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 windowWidth="19935" windowHeight="8130" firstSheet="1" activeTab="1"/>
  </bookViews>
  <sheets>
    <sheet name="Form (2)" sheetId="2" state="hidden" r:id="rId1"/>
    <sheet name="Form" sheetId="1" r:id="rId2"/>
    <sheet name="Sheet2" sheetId="3" state="hidden" r:id="rId3"/>
    <sheet name="Sheet1" sheetId="4" state="hidden" r:id="rId4"/>
  </sheets>
  <definedNames>
    <definedName name="_xlnm._FilterDatabase" localSheetId="0" hidden="1">'Form (2)'!$A$1:$AG$1436</definedName>
    <definedName name="BANGDO" localSheetId="0">'Form (2)'!$B$2:$M$1413</definedName>
    <definedName name="BANGDO">Form!#REF!</definedName>
    <definedName name="BANGDO5">'Form (2)'!$B$1:$Q$1500</definedName>
    <definedName name="cos">Sheet2!$C$13:$G$20</definedName>
    <definedName name="sos">Sheet2!$C$4:$G$11</definedName>
  </definedNames>
  <calcPr calcId="144525"/>
</workbook>
</file>

<file path=xl/calcChain.xml><?xml version="1.0" encoding="utf-8"?>
<calcChain xmlns="http://schemas.openxmlformats.org/spreadsheetml/2006/main">
  <c r="B7" i="1" l="1"/>
  <c r="B6" i="1"/>
  <c r="B5" i="1"/>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28" i="2"/>
  <c r="B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O1430" i="2"/>
  <c r="O1431" i="2"/>
  <c r="O1432" i="2"/>
  <c r="O1433" i="2"/>
  <c r="O1434" i="2"/>
  <c r="O1435" i="2"/>
  <c r="O1436" i="2"/>
  <c r="O1437" i="2"/>
  <c r="O1438" i="2"/>
  <c r="O1439" i="2"/>
  <c r="O1440" i="2"/>
  <c r="O1441" i="2"/>
  <c r="O1442" i="2"/>
  <c r="O1443" i="2"/>
  <c r="O1444" i="2"/>
  <c r="O1445" i="2"/>
  <c r="O1446" i="2"/>
  <c r="O1447" i="2"/>
  <c r="O1448" i="2"/>
  <c r="O1449" i="2"/>
  <c r="O1450" i="2"/>
  <c r="O1451" i="2"/>
  <c r="O1452" i="2"/>
  <c r="O1453" i="2"/>
  <c r="O1454" i="2"/>
  <c r="O1455" i="2"/>
  <c r="O1456" i="2"/>
  <c r="O1457" i="2"/>
  <c r="O1458" i="2"/>
  <c r="O1459" i="2"/>
  <c r="O1460" i="2"/>
  <c r="O1461" i="2"/>
  <c r="O1462" i="2"/>
  <c r="O1463" i="2"/>
  <c r="O1464" i="2"/>
  <c r="O1465" i="2"/>
  <c r="O1466" i="2"/>
  <c r="O1467" i="2"/>
  <c r="O1468" i="2"/>
  <c r="O1469" i="2"/>
  <c r="O1470" i="2"/>
  <c r="O1471" i="2"/>
  <c r="O1472" i="2"/>
  <c r="O1473" i="2"/>
  <c r="O1474" i="2"/>
  <c r="O1475" i="2"/>
  <c r="O1476" i="2"/>
  <c r="O1477" i="2"/>
  <c r="O1478" i="2"/>
  <c r="O1479" i="2"/>
  <c r="P1430" i="2"/>
  <c r="P1431" i="2"/>
  <c r="P1432" i="2"/>
  <c r="P1433" i="2"/>
  <c r="P1434" i="2"/>
  <c r="P1435" i="2"/>
  <c r="P1436" i="2"/>
  <c r="P1437" i="2"/>
  <c r="P1438" i="2"/>
  <c r="P1439" i="2"/>
  <c r="P1440" i="2"/>
  <c r="P1441" i="2"/>
  <c r="P1442" i="2"/>
  <c r="P1443" i="2"/>
  <c r="P1444" i="2"/>
  <c r="P1445" i="2"/>
  <c r="P1446" i="2"/>
  <c r="P1447" i="2"/>
  <c r="P1448" i="2"/>
  <c r="P1449" i="2"/>
  <c r="P1450" i="2"/>
  <c r="P1451" i="2"/>
  <c r="P1452" i="2"/>
  <c r="P1453" i="2"/>
  <c r="P1454" i="2"/>
  <c r="P1455" i="2"/>
  <c r="P1456" i="2"/>
  <c r="P1457" i="2"/>
  <c r="P1458" i="2"/>
  <c r="P1459" i="2"/>
  <c r="P1460" i="2"/>
  <c r="P1461" i="2"/>
  <c r="P1462" i="2"/>
  <c r="P1463" i="2"/>
  <c r="P1464" i="2"/>
  <c r="P1465" i="2"/>
  <c r="P1466" i="2"/>
  <c r="P1467" i="2"/>
  <c r="P1468" i="2"/>
  <c r="P1469" i="2"/>
  <c r="P1470" i="2"/>
  <c r="P1471" i="2"/>
  <c r="P1472" i="2"/>
  <c r="P1473" i="2"/>
  <c r="P1474" i="2"/>
  <c r="P1475" i="2"/>
  <c r="P1476" i="2"/>
  <c r="P1477" i="2"/>
  <c r="P1478" i="2"/>
  <c r="P1479" i="2"/>
  <c r="P1480" i="2"/>
  <c r="P1481" i="2"/>
  <c r="P1482" i="2"/>
  <c r="P1483" i="2"/>
  <c r="P1484" i="2"/>
  <c r="P1485" i="2"/>
  <c r="P1486" i="2"/>
  <c r="P1487" i="2"/>
  <c r="P1488" i="2"/>
  <c r="P1489" i="2"/>
  <c r="P1490" i="2"/>
  <c r="P1491" i="2"/>
  <c r="P1492" i="2"/>
  <c r="P1493" i="2"/>
  <c r="P1494" i="2"/>
  <c r="Q1430" i="2"/>
  <c r="Q1431" i="2"/>
  <c r="Q1432" i="2"/>
  <c r="Q1433" i="2"/>
  <c r="Q1434" i="2"/>
  <c r="Q1435" i="2"/>
  <c r="Q1436" i="2"/>
  <c r="Q1437" i="2"/>
  <c r="Q1438" i="2"/>
  <c r="Q1439" i="2"/>
  <c r="Q1440" i="2"/>
  <c r="Q1441" i="2"/>
  <c r="Q1442" i="2"/>
  <c r="Q1443" i="2"/>
  <c r="Q1444" i="2"/>
  <c r="Q1445" i="2"/>
  <c r="Q1446" i="2"/>
  <c r="Q1447" i="2"/>
  <c r="Q1448" i="2"/>
  <c r="Q1449" i="2"/>
  <c r="Q1450" i="2"/>
  <c r="Q1451" i="2"/>
  <c r="Q1452" i="2"/>
  <c r="Q1453" i="2"/>
  <c r="Q1454" i="2"/>
  <c r="Q1455" i="2"/>
  <c r="Q1456" i="2"/>
  <c r="Q1457" i="2"/>
  <c r="Q1458" i="2"/>
  <c r="Q1459" i="2"/>
  <c r="Q1460" i="2"/>
  <c r="Q1461" i="2"/>
  <c r="Q1462" i="2"/>
  <c r="Q1463" i="2"/>
  <c r="Q1464" i="2"/>
  <c r="Q1465" i="2"/>
  <c r="Q1466" i="2"/>
  <c r="Q1467" i="2"/>
  <c r="Q1468" i="2"/>
  <c r="Q1469" i="2"/>
  <c r="Q1470" i="2"/>
  <c r="Q1471" i="2"/>
  <c r="Q1472" i="2"/>
  <c r="Q1473" i="2"/>
  <c r="Q1474" i="2"/>
  <c r="Q1475" i="2"/>
  <c r="Q1476" i="2"/>
  <c r="Q1477" i="2"/>
  <c r="Q1478" i="2"/>
  <c r="Q1479" i="2"/>
  <c r="Q1480" i="2"/>
  <c r="Q1481" i="2"/>
  <c r="Q1482" i="2"/>
  <c r="Q1483" i="2"/>
  <c r="Q1484" i="2"/>
  <c r="Q1485" i="2"/>
  <c r="Q1486" i="2"/>
  <c r="Q1487" i="2"/>
  <c r="Q1488" i="2"/>
  <c r="Q1489" i="2"/>
  <c r="Q1490" i="2"/>
  <c r="Q1491" i="2"/>
  <c r="Q1492" i="2"/>
  <c r="O1482" i="2"/>
  <c r="O1486" i="2"/>
  <c r="O1490" i="2"/>
  <c r="O1493" i="2"/>
  <c r="O1483" i="2"/>
  <c r="O1487" i="2"/>
  <c r="O1491" i="2"/>
  <c r="Q1493" i="2"/>
  <c r="O1480" i="2"/>
  <c r="O1484" i="2"/>
  <c r="O1488" i="2"/>
  <c r="O1492" i="2"/>
  <c r="O1494" i="2"/>
  <c r="O1481" i="2"/>
  <c r="O1485" i="2"/>
  <c r="O1489" i="2"/>
  <c r="Q1494" i="2"/>
  <c r="B11" i="1" l="1"/>
  <c r="B10" i="1"/>
  <c r="B9" i="1"/>
  <c r="B8" i="1"/>
  <c r="X1416" i="2"/>
  <c r="Y1416" i="2"/>
  <c r="Z1416" i="2"/>
  <c r="AA1416" i="2"/>
  <c r="AB1416" i="2"/>
  <c r="AC1416" i="2"/>
  <c r="X1417" i="2"/>
  <c r="Y1417" i="2"/>
  <c r="Z1417" i="2"/>
  <c r="AA1417" i="2"/>
  <c r="AB1417" i="2"/>
  <c r="AC1417" i="2"/>
  <c r="X1418" i="2"/>
  <c r="Y1418" i="2"/>
  <c r="Z1418" i="2"/>
  <c r="AA1418" i="2"/>
  <c r="AB1418" i="2"/>
  <c r="AC1418" i="2"/>
  <c r="X1419" i="2"/>
  <c r="Y1419" i="2"/>
  <c r="Z1419" i="2"/>
  <c r="AA1419" i="2"/>
  <c r="AB1419" i="2"/>
  <c r="AC1419" i="2"/>
  <c r="X1420" i="2"/>
  <c r="Y1420" i="2"/>
  <c r="Z1420" i="2"/>
  <c r="AA1420" i="2"/>
  <c r="AB1420" i="2"/>
  <c r="AC1420" i="2"/>
  <c r="X1421" i="2"/>
  <c r="Y1421" i="2"/>
  <c r="Z1421" i="2"/>
  <c r="AA1421" i="2"/>
  <c r="AB1421" i="2"/>
  <c r="AC1421" i="2"/>
  <c r="X1422" i="2"/>
  <c r="Y1422" i="2"/>
  <c r="Z1422" i="2"/>
  <c r="AA1422" i="2"/>
  <c r="AB1422" i="2"/>
  <c r="AC1422" i="2"/>
  <c r="X1423" i="2"/>
  <c r="Y1423" i="2"/>
  <c r="Z1423" i="2"/>
  <c r="AA1423" i="2"/>
  <c r="AB1423" i="2"/>
  <c r="AC1423" i="2"/>
  <c r="X1424" i="2"/>
  <c r="Y1424" i="2"/>
  <c r="Z1424" i="2"/>
  <c r="AA1424" i="2"/>
  <c r="AB1424" i="2"/>
  <c r="AC1424" i="2"/>
  <c r="X1425" i="2"/>
  <c r="Y1425" i="2"/>
  <c r="Z1425" i="2"/>
  <c r="AA1425" i="2"/>
  <c r="AB1425" i="2"/>
  <c r="AC1425" i="2"/>
  <c r="X1426" i="2"/>
  <c r="Y1426" i="2"/>
  <c r="Z1426" i="2"/>
  <c r="AA1426" i="2"/>
  <c r="AB1426" i="2"/>
  <c r="AC1426" i="2"/>
  <c r="X1427" i="2"/>
  <c r="Y1427" i="2"/>
  <c r="Z1427" i="2"/>
  <c r="AA1427" i="2"/>
  <c r="AB1427" i="2"/>
  <c r="AC1427" i="2"/>
  <c r="X1428" i="2"/>
  <c r="Y1428" i="2"/>
  <c r="Z1428" i="2"/>
  <c r="AA1428" i="2"/>
  <c r="AB1428" i="2"/>
  <c r="AC1428" i="2"/>
  <c r="X1429" i="2"/>
  <c r="Y1429" i="2"/>
  <c r="Z1429" i="2"/>
  <c r="AA1429" i="2"/>
  <c r="AB1429" i="2"/>
  <c r="AC1429" i="2"/>
  <c r="AF1045" i="2"/>
  <c r="AE1045" i="2"/>
  <c r="AD1045" i="2"/>
  <c r="AC1045" i="2"/>
  <c r="AB1045" i="2"/>
  <c r="AA1045" i="2"/>
  <c r="Z1045" i="2"/>
  <c r="Y1045" i="2"/>
  <c r="X1045" i="2"/>
  <c r="AF866" i="2"/>
  <c r="AE866" i="2"/>
  <c r="AD866" i="2"/>
  <c r="AC866" i="2"/>
  <c r="AB866" i="2"/>
  <c r="AA866" i="2"/>
  <c r="Z866" i="2"/>
  <c r="Y866" i="2"/>
  <c r="X866" i="2"/>
  <c r="AF761" i="2"/>
  <c r="AE761" i="2"/>
  <c r="AD761" i="2"/>
  <c r="AC761" i="2"/>
  <c r="AB761" i="2"/>
  <c r="AA761" i="2"/>
  <c r="Z761" i="2"/>
  <c r="Y761" i="2"/>
  <c r="X761" i="2"/>
  <c r="AF1082" i="2" l="1"/>
  <c r="AE1082" i="2"/>
  <c r="AD1082" i="2"/>
  <c r="AC1082" i="2"/>
  <c r="AB1082" i="2"/>
  <c r="AA1082" i="2"/>
  <c r="Z1082" i="2"/>
  <c r="Y1082" i="2"/>
  <c r="X1082" i="2"/>
  <c r="AF1377" i="2" l="1"/>
  <c r="AE1377" i="2"/>
  <c r="AD1377" i="2"/>
  <c r="AC1377" i="2"/>
  <c r="AB1377" i="2"/>
  <c r="AA1377" i="2"/>
  <c r="Z1377" i="2"/>
  <c r="Y1377" i="2"/>
  <c r="X1377" i="2"/>
  <c r="AD1429" i="2"/>
  <c r="AE1429" i="2"/>
  <c r="AF1429" i="2"/>
  <c r="AD1426" i="2" l="1"/>
  <c r="AE1426" i="2"/>
  <c r="AD1427" i="2"/>
  <c r="AE1427" i="2"/>
  <c r="AD1428" i="2"/>
  <c r="AE1428" i="2"/>
  <c r="O1429" i="2"/>
  <c r="Q1429" i="2"/>
  <c r="N1429" i="2"/>
  <c r="P1429" i="2"/>
  <c r="AF1428" i="2" l="1"/>
  <c r="AF1427" i="2"/>
  <c r="B1427" i="2"/>
  <c r="AF1426" i="2"/>
  <c r="B1426" i="2"/>
  <c r="N1428" i="2"/>
  <c r="Q1428" i="2"/>
  <c r="O1426" i="2"/>
  <c r="P1427" i="2"/>
  <c r="O1427" i="2"/>
  <c r="Q1426" i="2"/>
  <c r="O1428" i="2"/>
  <c r="N1427" i="2"/>
  <c r="P1428" i="2"/>
  <c r="Q1427" i="2"/>
  <c r="N1426" i="2"/>
  <c r="P1426" i="2"/>
  <c r="AF1415" i="2" l="1"/>
  <c r="AF1416" i="2"/>
  <c r="AF1417" i="2"/>
  <c r="AF1418" i="2"/>
  <c r="AF1419" i="2"/>
  <c r="AF1420" i="2"/>
  <c r="AF1421" i="2"/>
  <c r="AF1422" i="2"/>
  <c r="AF1423" i="2"/>
  <c r="AF1424" i="2"/>
  <c r="AF1425" i="2"/>
  <c r="AF1414" i="2"/>
  <c r="AD1415" i="2"/>
  <c r="AE1415" i="2"/>
  <c r="AD1416" i="2"/>
  <c r="AE1416" i="2"/>
  <c r="AD1417" i="2"/>
  <c r="AE1417" i="2"/>
  <c r="AD1418" i="2"/>
  <c r="AE1418" i="2"/>
  <c r="AD1419" i="2"/>
  <c r="AE1419" i="2"/>
  <c r="AD1420" i="2"/>
  <c r="AE1420" i="2"/>
  <c r="AD1421" i="2"/>
  <c r="AE1421" i="2"/>
  <c r="AD1422" i="2"/>
  <c r="AE1422" i="2"/>
  <c r="AD1423" i="2"/>
  <c r="AE1423" i="2"/>
  <c r="AD1424" i="2"/>
  <c r="AE1424" i="2"/>
  <c r="AD1425" i="2"/>
  <c r="AE1425" i="2"/>
  <c r="AE1414" i="2"/>
  <c r="AD1414" i="2"/>
  <c r="AC1415" i="2"/>
  <c r="AC1414" i="2"/>
  <c r="AB1415" i="2"/>
  <c r="AB1414" i="2"/>
  <c r="AA1415" i="2"/>
  <c r="AA1414" i="2"/>
  <c r="Z1415" i="2"/>
  <c r="Z1414" i="2"/>
  <c r="X1415" i="2"/>
  <c r="Y1415" i="2"/>
  <c r="Y1414" i="2"/>
  <c r="X1414" i="2"/>
  <c r="B1414" i="2"/>
  <c r="B1415" i="2"/>
  <c r="B1416" i="2"/>
  <c r="B1417" i="2"/>
  <c r="B1418" i="2"/>
  <c r="B1419" i="2"/>
  <c r="B1420" i="2"/>
  <c r="B1421" i="2"/>
  <c r="B1422" i="2"/>
  <c r="B1423" i="2"/>
  <c r="B1424" i="2"/>
  <c r="B1425" i="2"/>
  <c r="N1415" i="2"/>
  <c r="P1423" i="2"/>
  <c r="O1424" i="2"/>
  <c r="Q1423" i="2"/>
  <c r="Q1416" i="2"/>
  <c r="P1424" i="2"/>
  <c r="O1420" i="2"/>
  <c r="N1414" i="2"/>
  <c r="Q1425" i="2"/>
  <c r="N1423" i="2"/>
  <c r="Q1417" i="2"/>
  <c r="N1418" i="2"/>
  <c r="P1417" i="2"/>
  <c r="N1421" i="2"/>
  <c r="O1421" i="2"/>
  <c r="Q1420" i="2"/>
  <c r="P1415" i="2"/>
  <c r="O1425" i="2"/>
  <c r="N1424" i="2"/>
  <c r="Q1418" i="2"/>
  <c r="Q1424" i="2"/>
  <c r="P1418" i="2"/>
  <c r="N1422" i="2"/>
  <c r="P1421" i="2"/>
  <c r="Q1421" i="2"/>
  <c r="P1416" i="2"/>
  <c r="P1414" i="2"/>
  <c r="N1425" i="2"/>
  <c r="Q1419" i="2"/>
  <c r="O1415" i="2"/>
  <c r="P1419" i="2"/>
  <c r="Q1415" i="2"/>
  <c r="P1422" i="2"/>
  <c r="O1423" i="2"/>
  <c r="O1418" i="2"/>
  <c r="Q1414" i="2"/>
  <c r="Q1422" i="2"/>
  <c r="P1425" i="2"/>
  <c r="O1416" i="2"/>
  <c r="P1420" i="2"/>
  <c r="N1416" i="2"/>
  <c r="N1419" i="2"/>
  <c r="O1419" i="2"/>
  <c r="O1422" i="2"/>
  <c r="O1417" i="2"/>
  <c r="N1417" i="2"/>
  <c r="N1420" i="2"/>
  <c r="O1414" i="2"/>
  <c r="B1413" i="2" l="1"/>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B12" i="1" l="1"/>
  <c r="B4" i="1"/>
  <c r="B3" i="1"/>
  <c r="B13" i="1"/>
  <c r="Q28" i="2"/>
  <c r="Q52" i="2"/>
  <c r="Q44" i="2"/>
  <c r="Q5" i="2"/>
  <c r="Q124" i="2"/>
  <c r="Q148" i="2"/>
  <c r="Q140" i="2"/>
  <c r="Q197" i="2"/>
  <c r="Q220" i="2"/>
  <c r="Q244" i="2"/>
  <c r="Q236" i="2"/>
  <c r="Q136" i="2"/>
  <c r="Q59" i="2"/>
  <c r="Q83" i="2"/>
  <c r="Q75" i="2"/>
  <c r="Q71" i="2"/>
  <c r="Q473" i="2"/>
  <c r="Q168" i="2"/>
  <c r="Q489" i="2"/>
  <c r="Q276" i="2"/>
  <c r="Q505" i="2"/>
  <c r="Q232" i="2"/>
  <c r="Q268" i="2"/>
  <c r="Q308" i="2"/>
  <c r="Q160" i="2"/>
  <c r="Q184" i="2"/>
  <c r="Q176" i="2"/>
  <c r="Q397" i="2"/>
  <c r="Q256" i="2"/>
  <c r="Q23" i="2"/>
  <c r="Q15" i="2"/>
  <c r="Q493" i="2"/>
  <c r="Q25" i="2"/>
  <c r="Q49" i="2"/>
  <c r="Q41" i="2"/>
  <c r="Q3" i="2"/>
  <c r="Q121" i="2"/>
  <c r="Q145" i="2"/>
  <c r="Q137" i="2"/>
  <c r="Q195" i="2"/>
  <c r="Q217" i="2"/>
  <c r="Q241" i="2"/>
  <c r="Q233" i="2"/>
  <c r="Q134" i="2"/>
  <c r="Q60" i="2"/>
  <c r="Q84" i="2"/>
  <c r="Q76" i="2"/>
  <c r="Q69" i="2"/>
  <c r="Q474" i="2"/>
  <c r="Q166" i="2"/>
  <c r="Q490" i="2"/>
  <c r="Q273" i="2"/>
  <c r="Q506" i="2"/>
  <c r="Q230" i="2"/>
  <c r="Q265" i="2"/>
  <c r="Q305" i="2"/>
  <c r="Q281" i="2"/>
  <c r="Q37" i="2"/>
  <c r="Q297" i="2"/>
  <c r="Q337" i="2"/>
  <c r="Q313" i="2"/>
  <c r="Q101" i="2"/>
  <c r="Q329" i="2"/>
  <c r="Q369" i="2"/>
  <c r="Q155" i="2"/>
  <c r="Q179" i="2"/>
  <c r="Q171" i="2"/>
  <c r="Q10" i="2"/>
  <c r="Q251" i="2"/>
  <c r="Q22" i="2"/>
  <c r="Q14" i="2"/>
  <c r="Q202" i="2"/>
  <c r="Q94" i="2"/>
  <c r="Q118" i="2"/>
  <c r="Q110" i="2"/>
  <c r="Q331" i="2"/>
  <c r="Q190" i="2"/>
  <c r="Q214" i="2"/>
  <c r="Q206" i="2"/>
  <c r="Q427" i="2"/>
  <c r="Q371" i="2"/>
  <c r="Q347" i="2"/>
  <c r="Q387" i="2"/>
  <c r="Q638" i="2"/>
  <c r="Q403" i="2"/>
  <c r="Q379" i="2"/>
  <c r="Q419" i="2"/>
  <c r="Q670" i="2"/>
  <c r="Q435" i="2"/>
  <c r="Q411" i="2"/>
  <c r="Q451" i="2"/>
  <c r="Q702" i="2"/>
  <c r="Q119" i="2"/>
  <c r="Q215" i="2"/>
  <c r="Q352" i="2"/>
  <c r="Q384" i="2"/>
  <c r="Q312" i="2"/>
  <c r="Q328" i="2"/>
  <c r="Q342" i="2"/>
  <c r="Q448" i="2"/>
  <c r="Q497" i="2"/>
  <c r="Q968" i="2"/>
  <c r="Q598" i="2"/>
  <c r="Q587" i="2"/>
  <c r="Q669" i="2"/>
  <c r="Q789" i="2"/>
  <c r="P45" i="2"/>
  <c r="P57" i="2"/>
  <c r="P69" i="2"/>
  <c r="Q563" i="2"/>
  <c r="Q694" i="2"/>
  <c r="Q683" i="2"/>
  <c r="Q861" i="2"/>
  <c r="Q981" i="2"/>
  <c r="P141" i="2"/>
  <c r="P153" i="2"/>
  <c r="P165" i="2"/>
  <c r="Q659" i="2"/>
  <c r="Q790" i="2"/>
  <c r="Q779" i="2"/>
  <c r="Q32" i="2"/>
  <c r="Q56" i="2"/>
  <c r="Q48" i="2"/>
  <c r="Q269" i="2"/>
  <c r="Q128" i="2"/>
  <c r="Q152" i="2"/>
  <c r="Q144" i="2"/>
  <c r="Q365" i="2"/>
  <c r="Q224" i="2"/>
  <c r="Q248" i="2"/>
  <c r="Q240" i="2"/>
  <c r="Q461" i="2"/>
  <c r="Q63" i="2"/>
  <c r="Q87" i="2"/>
  <c r="Q79" i="2"/>
  <c r="Q304" i="2"/>
  <c r="Q501" i="2"/>
  <c r="Q477" i="2"/>
  <c r="Q264" i="2"/>
  <c r="Q738" i="2"/>
  <c r="Q280" i="2"/>
  <c r="Q509" i="2"/>
  <c r="Q296" i="2"/>
  <c r="Q156" i="2"/>
  <c r="Q180" i="2"/>
  <c r="Q172" i="2"/>
  <c r="Q8" i="2"/>
  <c r="Q252" i="2"/>
  <c r="Q19" i="2"/>
  <c r="Q11" i="2"/>
  <c r="Q200" i="2"/>
  <c r="Q91" i="2"/>
  <c r="Q29" i="2"/>
  <c r="Q53" i="2"/>
  <c r="Q45" i="2"/>
  <c r="Q270" i="2"/>
  <c r="Q125" i="2"/>
  <c r="Q149" i="2"/>
  <c r="Q141" i="2"/>
  <c r="Q366" i="2"/>
  <c r="Q221" i="2"/>
  <c r="Q245" i="2"/>
  <c r="Q237" i="2"/>
  <c r="Q462" i="2"/>
  <c r="Q64" i="2"/>
  <c r="Q88" i="2"/>
  <c r="Q80" i="2"/>
  <c r="Q301" i="2"/>
  <c r="Q502" i="2"/>
  <c r="Q478" i="2"/>
  <c r="Q261" i="2"/>
  <c r="Q521" i="2"/>
  <c r="Q277" i="2"/>
  <c r="Q510" i="2"/>
  <c r="Q293" i="2"/>
  <c r="Q520" i="2"/>
  <c r="Q309" i="2"/>
  <c r="Q285" i="2"/>
  <c r="Q325" i="2"/>
  <c r="Q546" i="2"/>
  <c r="Q341" i="2"/>
  <c r="Q317" i="2"/>
  <c r="Q357" i="2"/>
  <c r="Q578" i="2"/>
  <c r="Q159" i="2"/>
  <c r="Q183" i="2"/>
  <c r="Q239" i="2"/>
  <c r="Q400" i="2"/>
  <c r="Q255" i="2"/>
  <c r="Q26" i="2"/>
  <c r="Q178" i="2"/>
  <c r="Q496" i="2"/>
  <c r="Q98" i="2"/>
  <c r="Q122" i="2"/>
  <c r="Q129" i="2"/>
  <c r="Q343" i="2"/>
  <c r="Q194" i="2"/>
  <c r="Q218" i="2"/>
  <c r="Q68" i="2"/>
  <c r="Q439" i="2"/>
  <c r="Q161" i="2"/>
  <c r="Q359" i="2"/>
  <c r="Q399" i="2"/>
  <c r="Q621" i="2"/>
  <c r="Q225" i="2"/>
  <c r="Q391" i="2"/>
  <c r="Q431" i="2"/>
  <c r="Q653" i="2"/>
  <c r="Q36" i="2"/>
  <c r="Q423" i="2"/>
  <c r="Q463" i="2"/>
  <c r="Q685" i="2"/>
  <c r="Q336" i="2"/>
  <c r="Q432" i="2"/>
  <c r="Q866" i="2"/>
  <c r="Q770" i="2"/>
  <c r="Q288" i="2"/>
  <c r="Q802" i="2"/>
  <c r="Q104" i="2"/>
  <c r="Q358" i="2"/>
  <c r="Q962" i="2"/>
  <c r="Q956" i="2"/>
  <c r="Q581" i="2"/>
  <c r="Q447" i="2"/>
  <c r="Q871" i="2"/>
  <c r="Q727" i="2"/>
  <c r="Q639" i="2"/>
  <c r="Q1209" i="2"/>
  <c r="Q687" i="2"/>
  <c r="Q647" i="2"/>
  <c r="Q677" i="2"/>
  <c r="Q386" i="2"/>
  <c r="Q1146" i="2"/>
  <c r="Q919" i="2"/>
  <c r="Q831" i="2"/>
  <c r="Q1305" i="2"/>
  <c r="Q879" i="2"/>
  <c r="Q839" i="2"/>
  <c r="Q773" i="2"/>
  <c r="Q321" i="2"/>
  <c r="Q1338" i="2"/>
  <c r="Q1074" i="2"/>
  <c r="Q1030" i="2"/>
  <c r="Q113" i="2"/>
  <c r="Q209" i="2"/>
  <c r="Q163" i="2"/>
  <c r="Q227" i="2"/>
  <c r="Q30" i="2"/>
  <c r="Q46" i="2"/>
  <c r="Q126" i="2"/>
  <c r="Q142" i="2"/>
  <c r="Q222" i="2"/>
  <c r="Q238" i="2"/>
  <c r="Q61" i="2"/>
  <c r="Q77" i="2"/>
  <c r="Q499" i="2"/>
  <c r="Q262" i="2"/>
  <c r="Q278" i="2"/>
  <c r="Q294" i="2"/>
  <c r="Q162" i="2"/>
  <c r="Q4" i="2"/>
  <c r="Q17" i="2"/>
  <c r="Q196" i="2"/>
  <c r="Q27" i="2"/>
  <c r="Q43" i="2"/>
  <c r="Q123" i="2"/>
  <c r="Q139" i="2"/>
  <c r="Q219" i="2"/>
  <c r="Q235" i="2"/>
  <c r="Q62" i="2"/>
  <c r="Q78" i="2"/>
  <c r="Q476" i="2"/>
  <c r="Q259" i="2"/>
  <c r="Q275" i="2"/>
  <c r="Q291" i="2"/>
  <c r="Q307" i="2"/>
  <c r="Q323" i="2"/>
  <c r="Q339" i="2"/>
  <c r="Q355" i="2"/>
  <c r="Q157" i="2"/>
  <c r="Q173" i="2"/>
  <c r="Q253" i="2"/>
  <c r="Q16" i="2"/>
  <c r="Q96" i="2"/>
  <c r="Q112" i="2"/>
  <c r="Q192" i="2"/>
  <c r="Q208" i="2"/>
  <c r="Q373" i="2"/>
  <c r="Q389" i="2"/>
  <c r="Q405" i="2"/>
  <c r="Q421" i="2"/>
  <c r="Q437" i="2"/>
  <c r="Q453" i="2"/>
  <c r="Q111" i="2"/>
  <c r="Q392" i="2"/>
  <c r="Q39" i="2"/>
  <c r="Q82" i="2"/>
  <c r="Q862" i="2"/>
  <c r="Q570" i="2"/>
  <c r="Q675" i="2"/>
  <c r="Q633" i="2"/>
  <c r="Q681" i="2"/>
  <c r="Q666" i="2"/>
  <c r="Q867" i="2"/>
  <c r="Q825" i="2"/>
  <c r="Q873" i="2"/>
  <c r="Q762" i="2"/>
  <c r="Q536" i="2"/>
  <c r="Q849" i="2"/>
  <c r="Q1151" i="2"/>
  <c r="Q131" i="2"/>
  <c r="Q346" i="2"/>
  <c r="Q394" i="2"/>
  <c r="Q18" i="2"/>
  <c r="Q456" i="2"/>
  <c r="Q470" i="2"/>
  <c r="Q455" i="2"/>
  <c r="Q372" i="2"/>
  <c r="Q595" i="2"/>
  <c r="Q107" i="2"/>
  <c r="Q203" i="2"/>
  <c r="Q364" i="2"/>
  <c r="Q396" i="2"/>
  <c r="Q35" i="2"/>
  <c r="Q338" i="2"/>
  <c r="Q469" i="2"/>
  <c r="Q330" i="2"/>
  <c r="Q500" i="2"/>
  <c r="Q723" i="2"/>
  <c r="Q854" i="2"/>
  <c r="Q109" i="2"/>
  <c r="Q205" i="2"/>
  <c r="Q390" i="2"/>
  <c r="Q422" i="2"/>
  <c r="Q38" i="2"/>
  <c r="Q466" i="2"/>
  <c r="Q344" i="2"/>
  <c r="Q458" i="2"/>
  <c r="Q734" i="2"/>
  <c r="Q851" i="2"/>
  <c r="Q982" i="2"/>
  <c r="Q971" i="2"/>
  <c r="Q920" i="2"/>
  <c r="Q539" i="2"/>
  <c r="P176" i="2"/>
  <c r="P188" i="2"/>
  <c r="P200" i="2"/>
  <c r="Q947" i="2"/>
  <c r="Q538" i="2"/>
  <c r="Q625" i="2"/>
  <c r="Q611" i="2"/>
  <c r="Q731" i="2"/>
  <c r="Q569" i="2"/>
  <c r="Q1056" i="2"/>
  <c r="Q617" i="2"/>
  <c r="Q577" i="2"/>
  <c r="Q945" i="2"/>
  <c r="Q593" i="2"/>
  <c r="Q1216" i="2"/>
  <c r="Q897" i="2"/>
  <c r="Q620" i="2"/>
  <c r="Q977" i="2"/>
  <c r="Q1312" i="2"/>
  <c r="Q572" i="2"/>
  <c r="Q640" i="2"/>
  <c r="Q792" i="2"/>
  <c r="Q599" i="2"/>
  <c r="Q1020" i="2"/>
  <c r="P5" i="2"/>
  <c r="Q1000" i="2"/>
  <c r="Q726" i="2"/>
  <c r="Q865" i="2"/>
  <c r="Q628" i="2"/>
  <c r="Q676" i="2"/>
  <c r="Q58" i="2"/>
  <c r="Q130" i="2"/>
  <c r="Q363" i="2"/>
  <c r="Q250" i="2"/>
  <c r="Q81" i="2"/>
  <c r="Q302" i="2"/>
  <c r="Q487" i="2"/>
  <c r="Q228" i="2"/>
  <c r="Q798" i="2"/>
  <c r="Q174" i="2"/>
  <c r="Q21" i="2"/>
  <c r="Q89" i="2"/>
  <c r="Q55" i="2"/>
  <c r="Q127" i="2"/>
  <c r="Q199" i="2"/>
  <c r="Q247" i="2"/>
  <c r="Q66" i="2"/>
  <c r="Q299" i="2"/>
  <c r="Q480" i="2"/>
  <c r="Q210" i="2"/>
  <c r="Q542" i="2"/>
  <c r="Q295" i="2"/>
  <c r="Q97" i="2"/>
  <c r="Q606" i="2"/>
  <c r="Q169" i="2"/>
  <c r="Q20" i="2"/>
  <c r="Q494" i="2"/>
  <c r="Q108" i="2"/>
  <c r="Q212" i="2"/>
  <c r="Q429" i="2"/>
  <c r="Q361" i="2"/>
  <c r="Q229" i="2"/>
  <c r="Q642" i="2"/>
  <c r="Q425" i="2"/>
  <c r="Q191" i="2"/>
  <c r="Q424" i="2"/>
  <c r="Q441" i="2"/>
  <c r="Q973" i="2"/>
  <c r="Q689" i="2"/>
  <c r="Q1394" i="2"/>
  <c r="Q552" i="2"/>
  <c r="Q881" i="2"/>
  <c r="Q1099" i="2"/>
  <c r="Q648" i="2"/>
  <c r="Q556" i="2"/>
  <c r="Q656" i="2"/>
  <c r="P249" i="2"/>
  <c r="Q201" i="2"/>
  <c r="Q378" i="2"/>
  <c r="Q42" i="2"/>
  <c r="Q930" i="2"/>
  <c r="Q446" i="2"/>
  <c r="Q990" i="2"/>
  <c r="Q711" i="2"/>
  <c r="Q211" i="2"/>
  <c r="Q404" i="2"/>
  <c r="Q282" i="2"/>
  <c r="Q326" i="2"/>
  <c r="Q99" i="2"/>
  <c r="Q485" i="2"/>
  <c r="Q712" i="2"/>
  <c r="Q826" i="2"/>
  <c r="Q189" i="2"/>
  <c r="Q350" i="2"/>
  <c r="Q926" i="2"/>
  <c r="Q426" i="2"/>
  <c r="Q467" i="2"/>
  <c r="Q483" i="2"/>
  <c r="Q845" i="2"/>
  <c r="Q1251" i="2"/>
  <c r="Q440" i="2"/>
  <c r="Q550" i="2"/>
  <c r="Q1283" i="2"/>
  <c r="Q1081" i="2"/>
  <c r="Q941" i="2"/>
  <c r="Q566" i="2"/>
  <c r="Q383" i="2"/>
  <c r="Q742" i="2"/>
  <c r="P13" i="2"/>
  <c r="Q1177" i="2"/>
  <c r="Q519" i="2"/>
  <c r="Q704" i="2"/>
  <c r="Q1131" i="2"/>
  <c r="Q937" i="2"/>
  <c r="Q800" i="2"/>
  <c r="Q1227" i="2"/>
  <c r="Q612" i="2"/>
  <c r="Q513" i="2"/>
  <c r="Q615" i="2"/>
  <c r="P112" i="2"/>
  <c r="P10" i="2"/>
  <c r="Q1023" i="2"/>
  <c r="Q684" i="2"/>
  <c r="Q1259" i="2"/>
  <c r="Q808" i="2"/>
  <c r="Q928" i="2"/>
  <c r="Q970" i="2"/>
  <c r="Q1311" i="2"/>
  <c r="Q904" i="2"/>
  <c r="Q645" i="2"/>
  <c r="Q698" i="2"/>
  <c r="Q1210" i="2"/>
  <c r="Q895" i="2"/>
  <c r="Q943" i="2"/>
  <c r="Q805" i="2"/>
  <c r="Q1402" i="2"/>
  <c r="Q1062" i="2"/>
  <c r="Q781" i="2"/>
  <c r="Q634" i="2"/>
  <c r="Q324" i="2"/>
  <c r="Q709" i="2"/>
  <c r="Q1075" i="2"/>
  <c r="Q1094" i="2"/>
  <c r="Q813" i="2"/>
  <c r="Q933" i="2"/>
  <c r="Q1267" i="2"/>
  <c r="Q1190" i="2"/>
  <c r="Q909" i="2"/>
  <c r="Q890" i="2"/>
  <c r="Q558" i="2"/>
  <c r="Q917" i="2"/>
  <c r="Q756" i="2"/>
  <c r="P115" i="2"/>
  <c r="Q877" i="2"/>
  <c r="Q1162" i="2"/>
  <c r="Q997" i="2"/>
  <c r="Q492" i="2"/>
  <c r="Q54" i="2"/>
  <c r="Q279" i="2"/>
  <c r="Q193" i="2"/>
  <c r="Q246" i="2"/>
  <c r="Q57" i="2"/>
  <c r="Q67" i="2"/>
  <c r="Q475" i="2"/>
  <c r="Q503" i="2"/>
  <c r="Q306" i="2"/>
  <c r="Q186" i="2"/>
  <c r="Q254" i="2"/>
  <c r="Q491" i="2"/>
  <c r="Q51" i="2"/>
  <c r="Q272" i="2"/>
  <c r="Q175" i="2"/>
  <c r="Q243" i="2"/>
  <c r="Q464" i="2"/>
  <c r="Q65" i="2"/>
  <c r="Q170" i="2"/>
  <c r="Q994" i="2"/>
  <c r="Q303" i="2"/>
  <c r="Q283" i="2"/>
  <c r="Q557" i="2"/>
  <c r="Q367" i="2"/>
  <c r="Q181" i="2"/>
  <c r="Q249" i="2"/>
  <c r="Q198" i="2"/>
  <c r="Q120" i="2"/>
  <c r="Q188" i="2"/>
  <c r="Q72" i="2"/>
  <c r="Q349" i="2"/>
  <c r="Q377" i="2"/>
  <c r="Q433" i="2"/>
  <c r="Q413" i="2"/>
  <c r="Q95" i="2"/>
  <c r="Q207" i="2"/>
  <c r="Q340" i="2"/>
  <c r="Q488" i="2"/>
  <c r="Q576" i="2"/>
  <c r="Q795" i="2"/>
  <c r="P138" i="2"/>
  <c r="Q672" i="2"/>
  <c r="Q987" i="2"/>
  <c r="P296" i="2"/>
  <c r="Q768" i="2"/>
  <c r="Q650" i="2"/>
  <c r="Q1017" i="2"/>
  <c r="Q185" i="2"/>
  <c r="Q402" i="2"/>
  <c r="Q412" i="2"/>
  <c r="Q468" i="2"/>
  <c r="Q103" i="2"/>
  <c r="Q495" i="2"/>
  <c r="Q705" i="2"/>
  <c r="Q187" i="2"/>
  <c r="Q167" i="2"/>
  <c r="Q436" i="2"/>
  <c r="Q298" i="2"/>
  <c r="Q444" i="2"/>
  <c r="Q460" i="2"/>
  <c r="Q717" i="2"/>
  <c r="Q1123" i="2"/>
  <c r="Q334" i="2"/>
  <c r="Q374" i="2"/>
  <c r="Q382" i="2"/>
  <c r="Q414" i="2"/>
  <c r="Q442" i="2"/>
  <c r="Q320" i="2"/>
  <c r="Q834" i="2"/>
  <c r="Q1130" i="2"/>
  <c r="Q960" i="2"/>
  <c r="Q860" i="2"/>
  <c r="Q1266" i="2"/>
  <c r="Q1343" i="2"/>
  <c r="Q932" i="2"/>
  <c r="Q1226" i="2"/>
  <c r="Q555" i="2"/>
  <c r="Q743" i="2"/>
  <c r="Q1362" i="2"/>
  <c r="P25" i="2"/>
  <c r="Q623" i="2"/>
  <c r="Q1386" i="2"/>
  <c r="Q522" i="2"/>
  <c r="P328" i="2"/>
  <c r="Q794" i="2"/>
  <c r="Q714" i="2"/>
  <c r="P424" i="2"/>
  <c r="Q918" i="2"/>
  <c r="Q814" i="2"/>
  <c r="Q1067" i="2"/>
  <c r="Q1145" i="2"/>
  <c r="Q1005" i="2"/>
  <c r="Q832" i="2"/>
  <c r="Q588" i="2"/>
  <c r="P456" i="2"/>
  <c r="Q922" i="2"/>
  <c r="Q732" i="2"/>
  <c r="Q820" i="2"/>
  <c r="Q868" i="2"/>
  <c r="Q512" i="2"/>
  <c r="Q322" i="2"/>
  <c r="Q925" i="2"/>
  <c r="P173" i="2"/>
  <c r="P197" i="2"/>
  <c r="Q822" i="2"/>
  <c r="Q600" i="2"/>
  <c r="P16" i="2"/>
  <c r="P40" i="2"/>
  <c r="Q534" i="2"/>
  <c r="Q817" i="2"/>
  <c r="Q1203" i="2"/>
  <c r="Q664" i="2"/>
  <c r="P48" i="2"/>
  <c r="P72" i="2"/>
  <c r="Q950" i="2"/>
  <c r="Q856" i="2"/>
  <c r="P144" i="2"/>
  <c r="P168" i="2"/>
  <c r="Q662" i="2"/>
  <c r="Q812" i="2"/>
  <c r="Q678" i="2"/>
  <c r="P109" i="2"/>
  <c r="Q1408" i="2"/>
  <c r="Q804" i="2"/>
  <c r="Q764" i="2"/>
  <c r="Q986" i="2"/>
  <c r="Q504" i="2"/>
  <c r="Q988" i="2"/>
  <c r="Q535" i="2"/>
  <c r="Q948" i="2"/>
  <c r="Q1113" i="2"/>
  <c r="Q996" i="2"/>
  <c r="Q1201" i="2"/>
  <c r="P964" i="2"/>
  <c r="Q824" i="2"/>
  <c r="Q944" i="2"/>
  <c r="P128" i="2"/>
  <c r="P140" i="2"/>
  <c r="Q1319" i="2"/>
  <c r="P390" i="2"/>
  <c r="Q1297" i="2"/>
  <c r="P1061" i="2"/>
  <c r="Q786" i="2"/>
  <c r="Q1407" i="2"/>
  <c r="Q755" i="2"/>
  <c r="Q608" i="2"/>
  <c r="Q989" i="2"/>
  <c r="Q716" i="2"/>
  <c r="Q1382" i="2"/>
  <c r="P229" i="2"/>
  <c r="Q1073" i="2"/>
  <c r="Q351" i="2"/>
  <c r="Q966" i="2"/>
  <c r="Q150" i="2"/>
  <c r="Q132" i="2"/>
  <c r="Q471" i="2"/>
  <c r="Q507" i="2"/>
  <c r="Q395" i="2"/>
  <c r="Q93" i="2"/>
  <c r="Q147" i="2"/>
  <c r="Q114" i="2"/>
  <c r="Q311" i="2"/>
  <c r="Q234" i="2"/>
  <c r="Q335" i="2"/>
  <c r="Q153" i="2"/>
  <c r="Q24" i="2"/>
  <c r="Q133" i="2"/>
  <c r="Q345" i="2"/>
  <c r="Q381" i="2"/>
  <c r="Q465" i="2"/>
  <c r="Q284" i="2"/>
  <c r="Q979" i="2"/>
  <c r="Q1350" i="2"/>
  <c r="Q878" i="2"/>
  <c r="Q833" i="2"/>
  <c r="Q1195" i="2"/>
  <c r="Q70" i="2"/>
  <c r="Q416" i="2"/>
  <c r="Q332" i="2"/>
  <c r="Q115" i="2"/>
  <c r="Q380" i="2"/>
  <c r="Q830" i="2"/>
  <c r="Q370" i="2"/>
  <c r="Q837" i="2"/>
  <c r="Q894" i="2"/>
  <c r="Q454" i="2"/>
  <c r="Q360" i="2"/>
  <c r="Q954" i="2"/>
  <c r="Q533" i="2"/>
  <c r="P179" i="2"/>
  <c r="Q549" i="2"/>
  <c r="Q725" i="2"/>
  <c r="P74" i="2"/>
  <c r="Q942" i="2"/>
  <c r="Q680" i="2"/>
  <c r="Q564" i="2"/>
  <c r="Q907" i="2"/>
  <c r="Q1012" i="2"/>
  <c r="Q517" i="2"/>
  <c r="Q1215" i="2"/>
  <c r="Q376" i="2"/>
  <c r="Q1049" i="2"/>
  <c r="Q896" i="2"/>
  <c r="Q528" i="2"/>
  <c r="Q691" i="2"/>
  <c r="Q720" i="2"/>
  <c r="Q787" i="2"/>
  <c r="Q541" i="2"/>
  <c r="Q784" i="2"/>
  <c r="Q819" i="2"/>
  <c r="Q976" i="2"/>
  <c r="Q915" i="2"/>
  <c r="Q797" i="2"/>
  <c r="Q1286" i="2"/>
  <c r="Q872" i="2"/>
  <c r="Q992" i="2"/>
  <c r="Q614" i="2"/>
  <c r="Q1347" i="2"/>
  <c r="P228" i="2"/>
  <c r="Q1342" i="2"/>
  <c r="Q242" i="2"/>
  <c r="Q375" i="2"/>
  <c r="Q85" i="2"/>
  <c r="Q274" i="2"/>
  <c r="Q158" i="2"/>
  <c r="Q9" i="2"/>
  <c r="Q47" i="2"/>
  <c r="Q368" i="2"/>
  <c r="Q86" i="2"/>
  <c r="Q271" i="2"/>
  <c r="Q525" i="2"/>
  <c r="Q315" i="2"/>
  <c r="Q6" i="2"/>
  <c r="Q92" i="2"/>
  <c r="Q216" i="2"/>
  <c r="Q401" i="2"/>
  <c r="Q409" i="2"/>
  <c r="Q50" i="2"/>
  <c r="Q318" i="2"/>
  <c r="Q686" i="2"/>
  <c r="Q641" i="2"/>
  <c r="Q1055" i="2"/>
  <c r="Q530" i="2"/>
  <c r="Q1280" i="2"/>
  <c r="Q434" i="2"/>
  <c r="Q316" i="2"/>
  <c r="Q589" i="2"/>
  <c r="Q74" i="2"/>
  <c r="Q310" i="2"/>
  <c r="Q106" i="2"/>
  <c r="Q961" i="2"/>
  <c r="Q213" i="2"/>
  <c r="Q410" i="2"/>
  <c r="Q102" i="2"/>
  <c r="Q840" i="2"/>
  <c r="Q452" i="2"/>
  <c r="Q884" i="2"/>
  <c r="Q936" i="2"/>
  <c r="Q622" i="2"/>
  <c r="Q575" i="2"/>
  <c r="Q531" i="2"/>
  <c r="Q889" i="2"/>
  <c r="Q594" i="2"/>
  <c r="Q776" i="2"/>
  <c r="Q934" i="2"/>
  <c r="Q553" i="2"/>
  <c r="Q658" i="2"/>
  <c r="Q636" i="2"/>
  <c r="Q908" i="2"/>
  <c r="Q828" i="2"/>
  <c r="Q715" i="2"/>
  <c r="P185" i="2"/>
  <c r="Q811" i="2"/>
  <c r="P28" i="2"/>
  <c r="Q901" i="2"/>
  <c r="Q843" i="2"/>
  <c r="P60" i="2"/>
  <c r="Q939" i="2"/>
  <c r="P156" i="2"/>
  <c r="Q518" i="2"/>
  <c r="Q844" i="2"/>
  <c r="P265" i="2"/>
  <c r="Q508" i="2"/>
  <c r="Q978" i="2"/>
  <c r="Q603" i="2"/>
  <c r="Q1254" i="2"/>
  <c r="Q1387" i="2"/>
  <c r="Q1080" i="2"/>
  <c r="P134" i="2"/>
  <c r="Q1235" i="2"/>
  <c r="Q1339" i="2"/>
  <c r="Q1033" i="2"/>
  <c r="P305" i="2"/>
  <c r="Q1176" i="2"/>
  <c r="Q287" i="2"/>
  <c r="Q1202" i="2"/>
  <c r="Q749" i="2"/>
  <c r="Q747" i="2"/>
  <c r="Q870" i="2"/>
  <c r="Q692" i="2"/>
  <c r="Q740" i="2"/>
  <c r="P705" i="2"/>
  <c r="Q679" i="2"/>
  <c r="P253" i="2"/>
  <c r="Q1289" i="2"/>
  <c r="P817" i="2"/>
  <c r="Q1169" i="2"/>
  <c r="Q290" i="2"/>
  <c r="Q1171" i="2"/>
  <c r="Q1186" i="2"/>
  <c r="Q1142" i="2"/>
  <c r="P472" i="2"/>
  <c r="P496" i="2"/>
  <c r="P113" i="2"/>
  <c r="P513" i="2"/>
  <c r="Q484" i="2"/>
  <c r="Q582" i="2"/>
  <c r="Q1282" i="2"/>
  <c r="Q1238" i="2"/>
  <c r="P21" i="2"/>
  <c r="P433" i="2"/>
  <c r="P209" i="2"/>
  <c r="P609" i="2"/>
  <c r="Q654" i="2"/>
  <c r="Q774" i="2"/>
  <c r="Q1378" i="2"/>
  <c r="Q1334" i="2"/>
  <c r="P213" i="2"/>
  <c r="P625" i="2"/>
  <c r="Q767" i="2"/>
  <c r="Q616" i="2"/>
  <c r="Q613" i="2"/>
  <c r="Q1006" i="2"/>
  <c r="Q848" i="2"/>
  <c r="Q703" i="2"/>
  <c r="P360" i="2"/>
  <c r="P180" i="2"/>
  <c r="P1093" i="2"/>
  <c r="Q1114" i="2"/>
  <c r="Q1211" i="2"/>
  <c r="Q1040" i="2"/>
  <c r="P155" i="2"/>
  <c r="Q1048" i="2"/>
  <c r="P1189" i="2"/>
  <c r="Q551" i="2"/>
  <c r="Q567" i="2"/>
  <c r="Q980" i="2"/>
  <c r="Q1225" i="2"/>
  <c r="Q1249" i="2"/>
  <c r="Q1143" i="2"/>
  <c r="P384" i="2"/>
  <c r="Q479" i="2"/>
  <c r="Q935" i="2"/>
  <c r="Q759" i="2"/>
  <c r="Q671" i="2"/>
  <c r="P3" i="2"/>
  <c r="P27" i="2"/>
  <c r="Q1239" i="2"/>
  <c r="P480" i="2"/>
  <c r="Q418" i="2"/>
  <c r="Q1082" i="2"/>
  <c r="Q1152" i="2"/>
  <c r="Q514" i="2"/>
  <c r="Q864" i="2"/>
  <c r="Q739" i="2"/>
  <c r="Q1042" i="2"/>
  <c r="Q1247" i="2"/>
  <c r="Q745" i="2"/>
  <c r="P43" i="2"/>
  <c r="Q353" i="2"/>
  <c r="Q693" i="2"/>
  <c r="Q793" i="2"/>
  <c r="P280" i="2"/>
  <c r="P1077" i="2"/>
  <c r="P139" i="2"/>
  <c r="Q292" i="2"/>
  <c r="Q902" i="2"/>
  <c r="Q1051" i="2"/>
  <c r="Q1398" i="2"/>
  <c r="P88" i="2"/>
  <c r="P753" i="2"/>
  <c r="P116" i="2"/>
  <c r="P769" i="2"/>
  <c r="Q974" i="2"/>
  <c r="Q554" i="2"/>
  <c r="Q1147" i="2"/>
  <c r="Q1103" i="2"/>
  <c r="Q585" i="2"/>
  <c r="P945" i="2"/>
  <c r="Q855" i="2"/>
  <c r="P133" i="2"/>
  <c r="Q630" i="2"/>
  <c r="Q1009" i="2"/>
  <c r="Q1139" i="2"/>
  <c r="P77" i="2"/>
  <c r="Q1248" i="2"/>
  <c r="Q1214" i="2"/>
  <c r="P577" i="2"/>
  <c r="Q829" i="2"/>
  <c r="Q913" i="2"/>
  <c r="Q1302" i="2"/>
  <c r="Q1198" i="2"/>
  <c r="Q1310" i="2"/>
  <c r="P673" i="2"/>
  <c r="Q1021" i="2"/>
  <c r="Q624" i="2"/>
  <c r="P221" i="2"/>
  <c r="P233" i="2"/>
  <c r="Q1390" i="2"/>
  <c r="P198" i="2"/>
  <c r="Q1137" i="2"/>
  <c r="P900" i="2"/>
  <c r="Q696" i="2"/>
  <c r="Q816" i="2"/>
  <c r="P64" i="2"/>
  <c r="P76" i="2"/>
  <c r="Q1191" i="2"/>
  <c r="P326" i="2"/>
  <c r="Q1233" i="2"/>
  <c r="P996" i="2"/>
  <c r="Q888" i="2"/>
  <c r="Q1008" i="2"/>
  <c r="P160" i="2"/>
  <c r="P172" i="2"/>
  <c r="Q1383" i="2"/>
  <c r="P422" i="2"/>
  <c r="P332" i="2"/>
  <c r="P338" i="2"/>
  <c r="P1226" i="2"/>
  <c r="P462" i="2"/>
  <c r="P468" i="2"/>
  <c r="P474" i="2"/>
  <c r="P724" i="2"/>
  <c r="P1121" i="2"/>
  <c r="P1245" i="2"/>
  <c r="P1257" i="2"/>
  <c r="P1378" i="2"/>
  <c r="O83" i="2"/>
  <c r="P1326" i="2"/>
  <c r="O95" i="2"/>
  <c r="O1039" i="2"/>
  <c r="O107" i="2"/>
  <c r="Q417" i="2"/>
  <c r="P157" i="2"/>
  <c r="Q1262" i="2"/>
  <c r="Q1092" i="2"/>
  <c r="P1233" i="2"/>
  <c r="P457" i="2"/>
  <c r="Q1228" i="2"/>
  <c r="P1369" i="2"/>
  <c r="P342" i="2"/>
  <c r="P866" i="2"/>
  <c r="P997" i="2"/>
  <c r="O157" i="2"/>
  <c r="P566" i="2"/>
  <c r="P1124" i="2"/>
  <c r="O181" i="2"/>
  <c r="Q1188" i="2"/>
  <c r="P560" i="2"/>
  <c r="P562" i="2"/>
  <c r="P684" i="2"/>
  <c r="Q1324" i="2"/>
  <c r="P696" i="2"/>
  <c r="Q905" i="2"/>
  <c r="Q1293" i="2"/>
  <c r="P1059" i="2"/>
  <c r="P15" i="2"/>
  <c r="P714" i="2"/>
  <c r="O396" i="2"/>
  <c r="P662" i="2"/>
  <c r="O408" i="2"/>
  <c r="O580" i="2"/>
  <c r="O420" i="2"/>
  <c r="Q1284" i="2"/>
  <c r="P656" i="2"/>
  <c r="Q34" i="2"/>
  <c r="Q459" i="2"/>
  <c r="Q266" i="2"/>
  <c r="Q31" i="2"/>
  <c r="Q138" i="2"/>
  <c r="Q263" i="2"/>
  <c r="Q177" i="2"/>
  <c r="Q333" i="2"/>
  <c r="Q393" i="2"/>
  <c r="Q300" i="2"/>
  <c r="Q1088" i="2"/>
  <c r="Q1059" i="2"/>
  <c r="Q362" i="2"/>
  <c r="Q486" i="2"/>
  <c r="Q231" i="2"/>
  <c r="Q706" i="2"/>
  <c r="Q406" i="2"/>
  <c r="Q498" i="2"/>
  <c r="Q972" i="2"/>
  <c r="Q544" i="2"/>
  <c r="P37" i="2"/>
  <c r="Q1091" i="2"/>
  <c r="Q319" i="2"/>
  <c r="Q1290" i="2"/>
  <c r="Q850" i="2"/>
  <c r="Q561" i="2"/>
  <c r="Q903" i="2"/>
  <c r="Q1066" i="2"/>
  <c r="Q1138" i="2"/>
  <c r="Q1234" i="2"/>
  <c r="Q604" i="2"/>
  <c r="Q883" i="2"/>
  <c r="Q597" i="2"/>
  <c r="P211" i="2"/>
  <c r="P449" i="2"/>
  <c r="Q668" i="2"/>
  <c r="Q788" i="2"/>
  <c r="Q836" i="2"/>
  <c r="P145" i="2"/>
  <c r="Q526" i="2"/>
  <c r="Q1401" i="2"/>
  <c r="Q858" i="2"/>
  <c r="Q592" i="2"/>
  <c r="Q1376" i="2"/>
  <c r="P320" i="2"/>
  <c r="Q688" i="2"/>
  <c r="Q1039" i="2"/>
  <c r="Q1313" i="2"/>
  <c r="P416" i="2"/>
  <c r="Q760" i="2"/>
  <c r="Q780" i="2"/>
  <c r="Q1263" i="2"/>
  <c r="Q1255" i="2"/>
  <c r="Q1406" i="2"/>
  <c r="P516" i="2"/>
  <c r="Q952" i="2"/>
  <c r="Q1004" i="2"/>
  <c r="Q1359" i="2"/>
  <c r="P33" i="2"/>
  <c r="Q1111" i="2"/>
  <c r="P612" i="2"/>
  <c r="Q643" i="2"/>
  <c r="Q695" i="2"/>
  <c r="P41" i="2"/>
  <c r="P225" i="2"/>
  <c r="Q1323" i="2"/>
  <c r="Q769" i="2"/>
  <c r="Q875" i="2"/>
  <c r="Q586" i="2"/>
  <c r="Q1119" i="2"/>
  <c r="Q751" i="2"/>
  <c r="P833" i="2"/>
  <c r="Q682" i="2"/>
  <c r="Q799" i="2"/>
  <c r="P161" i="2"/>
  <c r="P11" i="2"/>
  <c r="Q754" i="2"/>
  <c r="Q635" i="2"/>
  <c r="Q1270" i="2"/>
  <c r="Q719" i="2"/>
  <c r="Q1015" i="2"/>
  <c r="P641" i="2"/>
  <c r="Q701" i="2"/>
  <c r="Q827" i="2"/>
  <c r="Q1366" i="2"/>
  <c r="Q1070" i="2"/>
  <c r="Q1118" i="2"/>
  <c r="P737" i="2"/>
  <c r="Q893" i="2"/>
  <c r="Q1158" i="2"/>
  <c r="Q1155" i="2"/>
  <c r="Q257" i="2"/>
  <c r="Q859" i="2"/>
  <c r="Q1120" i="2"/>
  <c r="Q1335" i="2"/>
  <c r="P1221" i="2"/>
  <c r="Q955" i="2"/>
  <c r="P9" i="2"/>
  <c r="P304" i="2"/>
  <c r="P417" i="2"/>
  <c r="Q771" i="2"/>
  <c r="Q823" i="2"/>
  <c r="P105" i="2"/>
  <c r="P100" i="2"/>
  <c r="Q1271" i="2"/>
  <c r="P772" i="2"/>
  <c r="Q963" i="2"/>
  <c r="Q1018" i="2"/>
  <c r="P201" i="2"/>
  <c r="Q1064" i="2"/>
  <c r="Q906" i="2"/>
  <c r="Q815" i="2"/>
  <c r="Q869" i="2"/>
  <c r="Q995" i="2"/>
  <c r="Q953" i="2"/>
  <c r="P101" i="2"/>
  <c r="P171" i="2"/>
  <c r="Q673" i="2"/>
  <c r="P125" i="2"/>
  <c r="P149" i="2"/>
  <c r="P20" i="2"/>
  <c r="P70" i="2"/>
  <c r="Q618" i="2"/>
  <c r="Q985" i="2"/>
  <c r="P170" i="2"/>
  <c r="P1009" i="2"/>
  <c r="P247" i="2"/>
  <c r="Q481" i="2"/>
  <c r="Q810" i="2"/>
  <c r="Q660" i="2"/>
  <c r="P408" i="2"/>
  <c r="P692" i="2"/>
  <c r="P186" i="2"/>
  <c r="Q420" i="2"/>
  <c r="Q1002" i="2"/>
  <c r="Q852" i="2"/>
  <c r="Q1363" i="2"/>
  <c r="P884" i="2"/>
  <c r="P589" i="2"/>
  <c r="P594" i="2"/>
  <c r="P1229" i="2"/>
  <c r="P725" i="2"/>
  <c r="Q644" i="2"/>
  <c r="P605" i="2"/>
  <c r="P735" i="2"/>
  <c r="P746" i="2"/>
  <c r="O934" i="2"/>
  <c r="O172" i="2"/>
  <c r="O612" i="2"/>
  <c r="P1405" i="2"/>
  <c r="Q1178" i="2"/>
  <c r="P169" i="2"/>
  <c r="P327" i="2"/>
  <c r="P339" i="2"/>
  <c r="P1357" i="2"/>
  <c r="P600" i="2"/>
  <c r="Q1101" i="2"/>
  <c r="P478" i="2"/>
  <c r="P1387" i="2"/>
  <c r="P1335" i="2"/>
  <c r="O490" i="2"/>
  <c r="P423" i="2"/>
  <c r="P1073" i="2"/>
  <c r="P1194" i="2"/>
  <c r="P687" i="2"/>
  <c r="P1209" i="2"/>
  <c r="P596" i="2"/>
  <c r="P547" i="2"/>
  <c r="P677" i="2"/>
  <c r="P1346" i="2"/>
  <c r="O309" i="2"/>
  <c r="O914" i="2"/>
  <c r="O1005" i="2"/>
  <c r="P647" i="2"/>
  <c r="P1169" i="2"/>
  <c r="P1171" i="2"/>
  <c r="P1293" i="2"/>
  <c r="P127" i="2"/>
  <c r="P1305" i="2"/>
  <c r="Q1217" i="2"/>
  <c r="P733" i="2"/>
  <c r="P857" i="2"/>
  <c r="P869" i="2"/>
  <c r="P1323" i="2"/>
  <c r="P1048" i="2"/>
  <c r="P1271" i="2"/>
  <c r="P1060" i="2"/>
  <c r="O565" i="2"/>
  <c r="Q1043" i="2"/>
  <c r="Q1078" i="2"/>
  <c r="P368" i="2"/>
  <c r="P183" i="2"/>
  <c r="P467" i="2"/>
  <c r="P844" i="2"/>
  <c r="P162" i="2"/>
  <c r="P603" i="2"/>
  <c r="P199" i="2"/>
  <c r="P732" i="2"/>
  <c r="P491" i="2"/>
  <c r="Q226" i="2"/>
  <c r="Q766" i="2"/>
  <c r="Q13" i="2"/>
  <c r="Q223" i="2"/>
  <c r="Q516" i="2"/>
  <c r="Q327" i="2"/>
  <c r="Q116" i="2"/>
  <c r="Q610" i="2"/>
  <c r="Q143" i="2"/>
  <c r="Q806" i="2"/>
  <c r="Q1184" i="2"/>
  <c r="Q105" i="2"/>
  <c r="Q100" i="2"/>
  <c r="Q348" i="2"/>
  <c r="Q445" i="2"/>
  <c r="Q430" i="2"/>
  <c r="Q443" i="2"/>
  <c r="Q914" i="2"/>
  <c r="Q892" i="2"/>
  <c r="Q1318" i="2"/>
  <c r="Q1087" i="2"/>
  <c r="Q1322" i="2"/>
  <c r="Q559" i="2"/>
  <c r="Q1219" i="2"/>
  <c r="Q1187" i="2"/>
  <c r="Q1337" i="2"/>
  <c r="P19" i="2"/>
  <c r="Q449" i="2"/>
  <c r="Q388" i="2"/>
  <c r="Q651" i="2"/>
  <c r="P136" i="2"/>
  <c r="Q984" i="2"/>
  <c r="Q1375" i="2"/>
  <c r="P122" i="2"/>
  <c r="Q818" i="2"/>
  <c r="Q1218" i="2"/>
  <c r="P281" i="2"/>
  <c r="Q1047" i="2"/>
  <c r="P548" i="2"/>
  <c r="Q761" i="2"/>
  <c r="Q758" i="2"/>
  <c r="Q993" i="2"/>
  <c r="P217" i="2"/>
  <c r="P52" i="2"/>
  <c r="Q568" i="2"/>
  <c r="Q543" i="2"/>
  <c r="Q1063" i="2"/>
  <c r="P148" i="2"/>
  <c r="Q537" i="2"/>
  <c r="Q880" i="2"/>
  <c r="Q724" i="2"/>
  <c r="Q708" i="2"/>
  <c r="P358" i="2"/>
  <c r="P250" i="2"/>
  <c r="Q946" i="2"/>
  <c r="Q571" i="2"/>
  <c r="Q916" i="2"/>
  <c r="Q591" i="2"/>
  <c r="P454" i="2"/>
  <c r="P352" i="2"/>
  <c r="Q637" i="2"/>
  <c r="Q763" i="2"/>
  <c r="Q607" i="2"/>
  <c r="Q975" i="2"/>
  <c r="Q667" i="2"/>
  <c r="Q809" i="2"/>
  <c r="Q736" i="2"/>
  <c r="Q999" i="2"/>
  <c r="P80" i="2"/>
  <c r="P104" i="2"/>
  <c r="P448" i="2"/>
  <c r="Q579" i="2"/>
  <c r="P258" i="2"/>
  <c r="Q841" i="2"/>
  <c r="Q1303" i="2"/>
  <c r="Q289" i="2"/>
  <c r="Q629" i="2"/>
  <c r="P224" i="2"/>
  <c r="P85" i="2"/>
  <c r="P1012" i="2"/>
  <c r="Q1393" i="2"/>
  <c r="Q718" i="2"/>
  <c r="Q821" i="2"/>
  <c r="Q665" i="2"/>
  <c r="P24" i="2"/>
  <c r="P1205" i="2"/>
  <c r="P75" i="2"/>
  <c r="Q910" i="2"/>
  <c r="Q1395" i="2"/>
  <c r="Q744" i="2"/>
  <c r="Q753" i="2"/>
  <c r="Q842" i="2"/>
  <c r="Q959" i="2"/>
  <c r="Q1086" i="2"/>
  <c r="P580" i="2"/>
  <c r="Q1370" i="2"/>
  <c r="Q1046" i="2"/>
  <c r="P164" i="2"/>
  <c r="Q1304" i="2"/>
  <c r="Q765" i="2"/>
  <c r="Q891" i="2"/>
  <c r="Q735" i="2"/>
  <c r="Q1134" i="2"/>
  <c r="Q1150" i="2"/>
  <c r="P257" i="2"/>
  <c r="Q957" i="2"/>
  <c r="Q657" i="2"/>
  <c r="Q927" i="2"/>
  <c r="Q1326" i="2"/>
  <c r="Q1246" i="2"/>
  <c r="Q1273" i="2"/>
  <c r="Q730" i="2"/>
  <c r="Q733" i="2"/>
  <c r="Q1170" i="2"/>
  <c r="P83" i="2"/>
  <c r="Q1336" i="2"/>
  <c r="Q590" i="2"/>
  <c r="Q1346" i="2"/>
  <c r="Q1296" i="2"/>
  <c r="P1333" i="2"/>
  <c r="P804" i="2"/>
  <c r="Q1306" i="2"/>
  <c r="Q1179" i="2"/>
  <c r="Q1264" i="2"/>
  <c r="P218" i="2"/>
  <c r="Q1019" i="2"/>
  <c r="P6" i="2"/>
  <c r="Q1107" i="2"/>
  <c r="Q1275" i="2"/>
  <c r="Q1360" i="2"/>
  <c r="P432" i="2"/>
  <c r="Q1112" i="2"/>
  <c r="Q408" i="2"/>
  <c r="Q515" i="2"/>
  <c r="Q1371" i="2"/>
  <c r="Q1097" i="2"/>
  <c r="P369" i="2"/>
  <c r="Q1341" i="2"/>
  <c r="P595" i="2"/>
  <c r="P716" i="2"/>
  <c r="P63" i="2"/>
  <c r="P731" i="2"/>
  <c r="Q1357" i="2"/>
  <c r="P729" i="2"/>
  <c r="P747" i="2"/>
  <c r="O428" i="2"/>
  <c r="P1207" i="2"/>
  <c r="O353" i="2"/>
  <c r="O452" i="2"/>
  <c r="P353" i="2"/>
  <c r="Q863" i="2"/>
  <c r="P1141" i="2"/>
  <c r="P973" i="2"/>
  <c r="P588" i="2"/>
  <c r="P469" i="2"/>
  <c r="P59" i="2"/>
  <c r="P985" i="2"/>
  <c r="P618" i="2"/>
  <c r="O86" i="2"/>
  <c r="O98" i="2"/>
  <c r="P1136" i="2"/>
  <c r="P557" i="2"/>
  <c r="P1075" i="2"/>
  <c r="P430" i="2"/>
  <c r="P693" i="2"/>
  <c r="Q1224" i="2"/>
  <c r="P1057" i="2"/>
  <c r="P671" i="2"/>
  <c r="P1227" i="2"/>
  <c r="O51" i="2"/>
  <c r="O140" i="2"/>
  <c r="O583" i="2"/>
  <c r="O75" i="2"/>
  <c r="P653" i="2"/>
  <c r="P658" i="2"/>
  <c r="P780" i="2"/>
  <c r="Q1029" i="2"/>
  <c r="P792" i="2"/>
  <c r="Q655" i="2"/>
  <c r="P71" i="2"/>
  <c r="P1251" i="2"/>
  <c r="P207" i="2"/>
  <c r="P810" i="2"/>
  <c r="O492" i="2"/>
  <c r="P758" i="2"/>
  <c r="O504" i="2"/>
  <c r="O676" i="2"/>
  <c r="Q626" i="2"/>
  <c r="P32" i="2"/>
  <c r="Q1127" i="2"/>
  <c r="Q1348" i="2"/>
  <c r="P1361" i="2"/>
  <c r="P585" i="2"/>
  <c r="Q1093" i="2"/>
  <c r="P174" i="2"/>
  <c r="P343" i="2"/>
  <c r="P1379" i="2"/>
  <c r="P744" i="2"/>
  <c r="O32" i="2"/>
  <c r="P822" i="2"/>
  <c r="P1252" i="2"/>
  <c r="O56" i="2"/>
  <c r="Q1316" i="2"/>
  <c r="P688" i="2"/>
  <c r="P690" i="2"/>
  <c r="P812" i="2"/>
  <c r="Q1061" i="2"/>
  <c r="P824" i="2"/>
  <c r="Q911" i="2"/>
  <c r="P135" i="2"/>
  <c r="P1315" i="2"/>
  <c r="P66" i="2"/>
  <c r="P842" i="2"/>
  <c r="O518" i="2"/>
  <c r="P790" i="2"/>
  <c r="O530" i="2"/>
  <c r="O708" i="2"/>
  <c r="O542" i="2"/>
  <c r="Q1412" i="2"/>
  <c r="P784" i="2"/>
  <c r="P786" i="2"/>
  <c r="P908" i="2"/>
  <c r="Q1157" i="2"/>
  <c r="P920" i="2"/>
  <c r="Q1358" i="2"/>
  <c r="P178" i="2"/>
  <c r="P1114" i="2"/>
  <c r="P356" i="2"/>
  <c r="Q529" i="2"/>
  <c r="Q1071" i="2"/>
  <c r="P881" i="2"/>
  <c r="P146" i="2"/>
  <c r="P723" i="2"/>
  <c r="P972" i="2"/>
  <c r="P340" i="2"/>
  <c r="P35" i="2"/>
  <c r="P348" i="2"/>
  <c r="P988" i="2"/>
  <c r="P871" i="2"/>
  <c r="O678" i="2"/>
  <c r="P1198" i="2"/>
  <c r="O481" i="2"/>
  <c r="O702" i="2"/>
  <c r="P151" i="2"/>
  <c r="P1329" i="2"/>
  <c r="P1331" i="2"/>
  <c r="P86" i="2"/>
  <c r="P98" i="2"/>
  <c r="P110" i="2"/>
  <c r="P336" i="2"/>
  <c r="P544" i="2"/>
  <c r="P668" i="2"/>
  <c r="P680" i="2"/>
  <c r="P1090" i="2"/>
  <c r="P1208" i="2"/>
  <c r="Q267" i="2"/>
  <c r="Q182" i="2"/>
  <c r="Q90" i="2"/>
  <c r="Q398" i="2"/>
  <c r="Q40" i="2"/>
  <c r="Q1354" i="2"/>
  <c r="Q898" i="2"/>
  <c r="Q286" i="2"/>
  <c r="Q438" i="2"/>
  <c r="Q1222" i="2"/>
  <c r="Q583" i="2"/>
  <c r="Q912" i="2"/>
  <c r="Q1355" i="2"/>
  <c r="Q385" i="2"/>
  <c r="P51" i="2"/>
  <c r="Q1330" i="2"/>
  <c r="Q1298" i="2"/>
  <c r="P961" i="2"/>
  <c r="Q1174" i="2"/>
  <c r="P288" i="2"/>
  <c r="P8" i="2"/>
  <c r="Q1035" i="2"/>
  <c r="P836" i="2"/>
  <c r="P12" i="2"/>
  <c r="P801" i="2"/>
  <c r="Q1307" i="2"/>
  <c r="Q1384" i="2"/>
  <c r="P1029" i="2"/>
  <c r="Q1315" i="2"/>
  <c r="Q1185" i="2"/>
  <c r="P1125" i="2"/>
  <c r="P29" i="2"/>
  <c r="Q1377" i="2"/>
  <c r="Q1027" i="2"/>
  <c r="Q791" i="2"/>
  <c r="Q1207" i="2"/>
  <c r="Q699" i="2"/>
  <c r="P564" i="2"/>
  <c r="Q1016" i="2"/>
  <c r="Q1391" i="2"/>
  <c r="P241" i="2"/>
  <c r="Q707" i="2"/>
  <c r="P73" i="2"/>
  <c r="P84" i="2"/>
  <c r="Q899" i="2"/>
  <c r="Q602" i="2"/>
  <c r="Q1291" i="2"/>
  <c r="Q1208" i="2"/>
  <c r="Q1090" i="2"/>
  <c r="Q1182" i="2"/>
  <c r="Q1050" i="2"/>
  <c r="Q1136" i="2"/>
  <c r="Q1400" i="2"/>
  <c r="Q1242" i="2"/>
  <c r="Q1232" i="2"/>
  <c r="P240" i="2"/>
  <c r="Q619" i="2"/>
  <c r="Q1126" i="2"/>
  <c r="P708" i="2"/>
  <c r="Q532" i="2"/>
  <c r="Q1041" i="2"/>
  <c r="Q785" i="2"/>
  <c r="Q713" i="2"/>
  <c r="P385" i="2"/>
  <c r="Q652" i="2"/>
  <c r="Q580" i="2"/>
  <c r="P481" i="2"/>
  <c r="Q940" i="2"/>
  <c r="Q964" i="2"/>
  <c r="P592" i="2"/>
  <c r="P719" i="2"/>
  <c r="Q1352" i="2"/>
  <c r="P79" i="2"/>
  <c r="O341" i="2"/>
  <c r="O946" i="2"/>
  <c r="Q1013" i="2"/>
  <c r="P55" i="2"/>
  <c r="P463" i="2"/>
  <c r="P861" i="2"/>
  <c r="O300" i="2"/>
  <c r="O653" i="2"/>
  <c r="P306" i="2"/>
  <c r="P31" i="2"/>
  <c r="P535" i="2"/>
  <c r="P1193" i="2"/>
  <c r="P1175" i="2"/>
  <c r="O152" i="2"/>
  <c r="P402" i="2"/>
  <c r="P271" i="2"/>
  <c r="P283" i="2"/>
  <c r="P1249" i="2"/>
  <c r="P1385" i="2"/>
  <c r="O147" i="2"/>
  <c r="O159" i="2"/>
  <c r="Q752" i="2"/>
  <c r="P227" i="2"/>
  <c r="P722" i="2"/>
  <c r="P597" i="2"/>
  <c r="P608" i="2"/>
  <c r="P874" i="2"/>
  <c r="O214" i="2"/>
  <c r="O226" i="2"/>
  <c r="P1264" i="2"/>
  <c r="P685" i="2"/>
  <c r="P1203" i="2"/>
  <c r="P303" i="2"/>
  <c r="P821" i="2"/>
  <c r="Q1345" i="2"/>
  <c r="P1313" i="2"/>
  <c r="Q1052" i="2"/>
  <c r="P1355" i="2"/>
  <c r="O179" i="2"/>
  <c r="O267" i="2"/>
  <c r="O621" i="2"/>
  <c r="P263" i="2"/>
  <c r="P781" i="2"/>
  <c r="P1299" i="2"/>
  <c r="P399" i="2"/>
  <c r="P917" i="2"/>
  <c r="P154" i="2"/>
  <c r="P190" i="2"/>
  <c r="Q1244" i="2"/>
  <c r="Q1026" i="2"/>
  <c r="P216" i="2"/>
  <c r="Q1085" i="2"/>
  <c r="P850" i="2"/>
  <c r="P847" i="2"/>
  <c r="P346" i="2"/>
  <c r="P864" i="2"/>
  <c r="P484" i="2"/>
  <c r="O287" i="2"/>
  <c r="O299" i="2"/>
  <c r="O909" i="2"/>
  <c r="Q1053" i="2"/>
  <c r="P307" i="2"/>
  <c r="P937" i="2"/>
  <c r="Q1189" i="2"/>
  <c r="P443" i="2"/>
  <c r="Q1172" i="2"/>
  <c r="P1178" i="2"/>
  <c r="P426" i="2"/>
  <c r="O383" i="2"/>
  <c r="P918" i="2"/>
  <c r="O658" i="2"/>
  <c r="O836" i="2"/>
  <c r="O670" i="2"/>
  <c r="Q1149" i="2"/>
  <c r="P912" i="2"/>
  <c r="P914" i="2"/>
  <c r="P1037" i="2"/>
  <c r="Q1285" i="2"/>
  <c r="P1049" i="2"/>
  <c r="P65" i="2"/>
  <c r="P476" i="2"/>
  <c r="Q746" i="2"/>
  <c r="Q1199" i="2"/>
  <c r="P628" i="2"/>
  <c r="P460" i="2"/>
  <c r="P851" i="2"/>
  <c r="P1101" i="2"/>
  <c r="P341" i="2"/>
  <c r="P440" i="2"/>
  <c r="P349" i="2"/>
  <c r="P182" i="2"/>
  <c r="P999" i="2"/>
  <c r="O806" i="2"/>
  <c r="O41" i="2"/>
  <c r="O362" i="2"/>
  <c r="O830" i="2"/>
  <c r="P82" i="2"/>
  <c r="P94" i="2"/>
  <c r="P1066" i="2"/>
  <c r="P302" i="2"/>
  <c r="P308" i="2"/>
  <c r="P314" i="2"/>
  <c r="P593" i="2"/>
  <c r="P800" i="2"/>
  <c r="P924" i="2"/>
  <c r="P936" i="2"/>
  <c r="P1218" i="2"/>
  <c r="P1336" i="2"/>
  <c r="P1166" i="2"/>
  <c r="P1348" i="2"/>
  <c r="O877" i="2"/>
  <c r="P1360" i="2"/>
  <c r="P268" i="2"/>
  <c r="P274" i="2"/>
  <c r="P1162" i="2"/>
  <c r="P398" i="2"/>
  <c r="P404" i="2"/>
  <c r="P410" i="2"/>
  <c r="P977" i="2"/>
  <c r="P992" i="2"/>
  <c r="P1117" i="2"/>
  <c r="P1129" i="2"/>
  <c r="P1314" i="2"/>
  <c r="O19" i="2"/>
  <c r="P1262" i="2"/>
  <c r="O31" i="2"/>
  <c r="O973" i="2"/>
  <c r="O43" i="2"/>
  <c r="P364" i="2"/>
  <c r="P370" i="2"/>
  <c r="P1258" i="2"/>
  <c r="P494" i="2"/>
  <c r="P500" i="2"/>
  <c r="P506" i="2"/>
  <c r="P852" i="2"/>
  <c r="P1185" i="2"/>
  <c r="P1309" i="2"/>
  <c r="P1321" i="2"/>
  <c r="P1410" i="2"/>
  <c r="O115" i="2"/>
  <c r="P1358" i="2"/>
  <c r="O127" i="2"/>
  <c r="O1071" i="2"/>
  <c r="P971" i="2"/>
  <c r="P736" i="2"/>
  <c r="P1058" i="2"/>
  <c r="P1403" i="2"/>
  <c r="O717" i="2"/>
  <c r="P487" i="2"/>
  <c r="P752" i="2"/>
  <c r="P1399" i="2"/>
  <c r="P623" i="2"/>
  <c r="P888" i="2"/>
  <c r="P337" i="2"/>
  <c r="P419" i="2"/>
  <c r="P292" i="2"/>
  <c r="P1154" i="2"/>
  <c r="O246" i="2"/>
  <c r="O594" i="2"/>
  <c r="O813" i="2"/>
  <c r="P846" i="2"/>
  <c r="P1020" i="2"/>
  <c r="O994" i="2"/>
  <c r="N643" i="2"/>
  <c r="O667" i="2"/>
  <c r="N649" i="2"/>
  <c r="P695" i="2"/>
  <c r="P831" i="2"/>
  <c r="O208" i="2"/>
  <c r="O220" i="2"/>
  <c r="O232" i="2"/>
  <c r="O244" i="2"/>
  <c r="O1334" i="2"/>
  <c r="O1340" i="2"/>
  <c r="P558" i="2"/>
  <c r="O304" i="2"/>
  <c r="O482" i="2"/>
  <c r="N225" i="2"/>
  <c r="N1005" i="2"/>
  <c r="N231" i="2"/>
  <c r="Q1159" i="2"/>
  <c r="P1210" i="2"/>
  <c r="Q164" i="2"/>
  <c r="Q151" i="2"/>
  <c r="Q574" i="2"/>
  <c r="Q165" i="2"/>
  <c r="Q1258" i="2"/>
  <c r="P237" i="2"/>
  <c r="Q135" i="2"/>
  <c r="Q117" i="2"/>
  <c r="Q965" i="2"/>
  <c r="Q663" i="2"/>
  <c r="Q1183" i="2"/>
  <c r="Q1344" i="2"/>
  <c r="Q983" i="2"/>
  <c r="Q803" i="2"/>
  <c r="Q1194" i="2"/>
  <c r="Q1007" i="2"/>
  <c r="P49" i="2"/>
  <c r="Q876" i="2"/>
  <c r="P820" i="2"/>
  <c r="Q661" i="2"/>
  <c r="Q750" i="2"/>
  <c r="Q1079" i="2"/>
  <c r="Q1083" i="2"/>
  <c r="Q1175" i="2"/>
  <c r="Q874" i="2"/>
  <c r="Q1392" i="2"/>
  <c r="Q1265" i="2"/>
  <c r="Q565" i="2"/>
  <c r="Q1161" i="2"/>
  <c r="Q1361" i="2"/>
  <c r="Q757" i="2"/>
  <c r="Q1353" i="2"/>
  <c r="P264" i="2"/>
  <c r="Q728" i="2"/>
  <c r="Q1241" i="2"/>
  <c r="Q562" i="2"/>
  <c r="P131" i="2"/>
  <c r="P929" i="2"/>
  <c r="Q1379" i="2"/>
  <c r="P497" i="2"/>
  <c r="P1157" i="2"/>
  <c r="P61" i="2"/>
  <c r="P689" i="2"/>
  <c r="P1253" i="2"/>
  <c r="Q548" i="2"/>
  <c r="Q1274" i="2"/>
  <c r="P488" i="2"/>
  <c r="Q835" i="2"/>
  <c r="Q847" i="2"/>
  <c r="P1317" i="2"/>
  <c r="Q729" i="2"/>
  <c r="P1269" i="2"/>
  <c r="Q482" i="2"/>
  <c r="Q921" i="2"/>
  <c r="P102" i="2"/>
  <c r="Q775" i="2"/>
  <c r="Q721" i="2"/>
  <c r="P177" i="2"/>
  <c r="Q949" i="2"/>
  <c r="P561" i="2"/>
  <c r="Q545" i="2"/>
  <c r="Q1135" i="2"/>
  <c r="Q1399" i="2"/>
  <c r="Q929" i="2"/>
  <c r="Q1231" i="2"/>
  <c r="P81" i="2"/>
  <c r="Q796" i="2"/>
  <c r="Q1327" i="2"/>
  <c r="Q1220" i="2"/>
  <c r="P713" i="2"/>
  <c r="P1241" i="2"/>
  <c r="P1123" i="2"/>
  <c r="O160" i="2"/>
  <c r="P1391" i="2"/>
  <c r="Q1367" i="2"/>
  <c r="P219" i="2"/>
  <c r="P1235" i="2"/>
  <c r="P56" i="2"/>
  <c r="P490" i="2"/>
  <c r="O312" i="2"/>
  <c r="P300" i="2"/>
  <c r="P1197" i="2"/>
  <c r="P699" i="2"/>
  <c r="P1181" i="2"/>
  <c r="O902" i="2"/>
  <c r="O321" i="2"/>
  <c r="P396" i="2"/>
  <c r="P777" i="2"/>
  <c r="P789" i="2"/>
  <c r="P727" i="2"/>
  <c r="P220" i="2"/>
  <c r="O224" i="2"/>
  <c r="O236" i="2"/>
  <c r="P865" i="2"/>
  <c r="P344" i="2"/>
  <c r="P720" i="2"/>
  <c r="P591" i="2"/>
  <c r="P464" i="2"/>
  <c r="P194" i="2"/>
  <c r="P1240" i="2"/>
  <c r="O562" i="2"/>
  <c r="O574" i="2"/>
  <c r="P428" i="2"/>
  <c r="P691" i="2"/>
  <c r="P1325" i="2"/>
  <c r="P309" i="2"/>
  <c r="Q1321" i="2"/>
  <c r="P797" i="2"/>
  <c r="P54" i="2"/>
  <c r="P843" i="2"/>
  <c r="P1080" i="2"/>
  <c r="O9" i="2"/>
  <c r="O449" i="2"/>
  <c r="P1104" i="2"/>
  <c r="P269" i="2"/>
  <c r="P787" i="2"/>
  <c r="P22" i="2"/>
  <c r="P405" i="2"/>
  <c r="P106" i="2"/>
  <c r="P989" i="2"/>
  <c r="P350" i="2"/>
  <c r="Q632" i="2"/>
  <c r="Q1200" i="2"/>
  <c r="P711" i="2"/>
  <c r="P158" i="2"/>
  <c r="P334" i="2"/>
  <c r="P984" i="2"/>
  <c r="P855" i="2"/>
  <c r="Q1116" i="2"/>
  <c r="P1250" i="2"/>
  <c r="P950" i="2"/>
  <c r="O868" i="2"/>
  <c r="P807" i="2"/>
  <c r="P816" i="2"/>
  <c r="P425" i="2"/>
  <c r="Q1068" i="2"/>
  <c r="P952" i="2"/>
  <c r="P278" i="2"/>
  <c r="P546" i="2"/>
  <c r="P420" i="2"/>
  <c r="O125" i="2"/>
  <c r="P915" i="2"/>
  <c r="O395" i="2"/>
  <c r="O330" i="2"/>
  <c r="O407" i="2"/>
  <c r="Q1028" i="2"/>
  <c r="P909" i="2"/>
  <c r="P911" i="2"/>
  <c r="P524" i="2"/>
  <c r="Q1164" i="2"/>
  <c r="P536" i="2"/>
  <c r="P53" i="2"/>
  <c r="Q1364" i="2"/>
  <c r="Q801" i="2"/>
  <c r="Q596" i="2"/>
  <c r="Q1256" i="2"/>
  <c r="Q1213" i="2"/>
  <c r="P466" i="2"/>
  <c r="P969" i="2"/>
  <c r="Q1349" i="2"/>
  <c r="P347" i="2"/>
  <c r="Q1236" i="2"/>
  <c r="P473" i="2"/>
  <c r="P206" i="2"/>
  <c r="O415" i="2"/>
  <c r="P1079" i="2"/>
  <c r="O223" i="2"/>
  <c r="O439" i="2"/>
  <c r="Q1181" i="2"/>
  <c r="P944" i="2"/>
  <c r="P946" i="2"/>
  <c r="P1069" i="2"/>
  <c r="Q1317" i="2"/>
  <c r="P1081" i="2"/>
  <c r="P193" i="2"/>
  <c r="P285" i="2"/>
  <c r="P409" i="2"/>
  <c r="P421" i="2"/>
  <c r="P1099" i="2"/>
  <c r="O774" i="2"/>
  <c r="P1047" i="2"/>
  <c r="O786" i="2"/>
  <c r="O964" i="2"/>
  <c r="O798" i="2"/>
  <c r="Q1277" i="2"/>
  <c r="P1041" i="2"/>
  <c r="P1043" i="2"/>
  <c r="P1165" i="2"/>
  <c r="Q1413" i="2"/>
  <c r="P1177" i="2"/>
  <c r="Q1096" i="2"/>
  <c r="P477" i="2"/>
  <c r="P601" i="2"/>
  <c r="P613" i="2"/>
  <c r="P1195" i="2"/>
  <c r="O870" i="2"/>
  <c r="P1143" i="2"/>
  <c r="O882" i="2"/>
  <c r="O551" i="2"/>
  <c r="O894" i="2"/>
  <c r="Q1373" i="2"/>
  <c r="P1137" i="2"/>
  <c r="P1139" i="2"/>
  <c r="P1261" i="2"/>
  <c r="P95" i="2"/>
  <c r="P1273" i="2"/>
  <c r="Q1089" i="2"/>
  <c r="P669" i="2"/>
  <c r="P793" i="2"/>
  <c r="P805" i="2"/>
  <c r="P1291" i="2"/>
  <c r="P1413" i="2"/>
  <c r="P1239" i="2"/>
  <c r="P1028" i="2"/>
  <c r="O1010" i="2"/>
  <c r="O110" i="2"/>
  <c r="O193" i="2"/>
  <c r="P935" i="2"/>
  <c r="P883" i="2"/>
  <c r="O298" i="2"/>
  <c r="P1200" i="2"/>
  <c r="P493" i="2"/>
  <c r="P754" i="2"/>
  <c r="P214" i="2"/>
  <c r="P629" i="2"/>
  <c r="Q1230" i="2"/>
  <c r="P672" i="2"/>
  <c r="P543" i="2"/>
  <c r="P906" i="2"/>
  <c r="P1272" i="2"/>
  <c r="O76" i="2"/>
  <c r="O772" i="2"/>
  <c r="O365" i="2"/>
  <c r="O464" i="2"/>
  <c r="O636" i="2"/>
  <c r="N132" i="2"/>
  <c r="N1165" i="2"/>
  <c r="N138" i="2"/>
  <c r="Q1153" i="2"/>
  <c r="P825" i="2"/>
  <c r="P1307" i="2"/>
  <c r="P1255" i="2"/>
  <c r="O533" i="2"/>
  <c r="P1279" i="2"/>
  <c r="O581" i="2"/>
  <c r="O715" i="2"/>
  <c r="O206" i="2"/>
  <c r="O36" i="2"/>
  <c r="O218" i="2"/>
  <c r="O1126" i="2"/>
  <c r="N1002" i="2"/>
  <c r="O1132" i="2"/>
  <c r="N1008" i="2"/>
  <c r="P322" i="2"/>
  <c r="P458" i="2"/>
  <c r="O70" i="2"/>
  <c r="O82" i="2"/>
  <c r="O94" i="2"/>
  <c r="O106" i="2"/>
  <c r="N890" i="2"/>
  <c r="N896" i="2"/>
  <c r="O1154" i="2"/>
  <c r="O507" i="2"/>
  <c r="N873" i="2"/>
  <c r="P1296" i="2"/>
  <c r="P1286" i="2"/>
  <c r="O55" i="2"/>
  <c r="O1111" i="2"/>
  <c r="N592" i="2"/>
  <c r="O1117" i="2"/>
  <c r="N598" i="2"/>
  <c r="P445" i="2"/>
  <c r="P581" i="2"/>
  <c r="O854" i="2"/>
  <c r="O866" i="2"/>
  <c r="O878" i="2"/>
  <c r="O890" i="2"/>
  <c r="N563" i="2"/>
  <c r="N569" i="2"/>
  <c r="P1006" i="2"/>
  <c r="P482" i="2"/>
  <c r="P1186" i="2"/>
  <c r="P1134" i="2"/>
  <c r="O845" i="2"/>
  <c r="P743" i="2"/>
  <c r="P880" i="2"/>
  <c r="P1130" i="2"/>
  <c r="P252" i="2"/>
  <c r="P1016" i="2"/>
  <c r="P849" i="2"/>
  <c r="P927" i="2"/>
  <c r="P293" i="2"/>
  <c r="P1282" i="2"/>
  <c r="O258" i="2"/>
  <c r="O722" i="2"/>
  <c r="O941" i="2"/>
  <c r="P1103" i="2"/>
  <c r="P1148" i="2"/>
  <c r="O677" i="2"/>
  <c r="N272" i="2"/>
  <c r="O795" i="2"/>
  <c r="N278" i="2"/>
  <c r="Q1332" i="2"/>
  <c r="Q1077" i="2"/>
  <c r="O463" i="2"/>
  <c r="O475" i="2"/>
  <c r="O487" i="2"/>
  <c r="O499" i="2"/>
  <c r="N177" i="2"/>
  <c r="N183" i="2"/>
  <c r="P686" i="2"/>
  <c r="Q154" i="2"/>
  <c r="Q146" i="2"/>
  <c r="Q674" i="2"/>
  <c r="Q428" i="2"/>
  <c r="Q958" i="2"/>
  <c r="Q931" i="2"/>
  <c r="P297" i="2"/>
  <c r="Q1098" i="2"/>
  <c r="P208" i="2"/>
  <c r="Q1295" i="2"/>
  <c r="Q1034" i="2"/>
  <c r="Q846" i="2"/>
  <c r="P932" i="2"/>
  <c r="P756" i="2"/>
  <c r="P192" i="2"/>
  <c r="Q415" i="2"/>
  <c r="Q547" i="2"/>
  <c r="Q1163" i="2"/>
  <c r="Q887" i="2"/>
  <c r="Q646" i="2"/>
  <c r="Q1272" i="2"/>
  <c r="Q1104" i="2"/>
  <c r="Q923" i="2"/>
  <c r="Q697" i="2"/>
  <c r="Q1411" i="2"/>
  <c r="Q885" i="2"/>
  <c r="P107" i="2"/>
  <c r="P42" i="2"/>
  <c r="Q260" i="2"/>
  <c r="P1349" i="2"/>
  <c r="P58" i="2"/>
  <c r="Q1128" i="2"/>
  <c r="Q1154" i="2"/>
  <c r="P993" i="2"/>
  <c r="Q1121" i="2"/>
  <c r="Q1356" i="2"/>
  <c r="P741" i="2"/>
  <c r="O184" i="2"/>
  <c r="P333" i="2"/>
  <c r="P354" i="2"/>
  <c r="O324" i="2"/>
  <c r="P436" i="2"/>
  <c r="P683" i="2"/>
  <c r="O926" i="2"/>
  <c r="P783" i="2"/>
  <c r="P739" i="2"/>
  <c r="O405" i="2"/>
  <c r="Q1122" i="2"/>
  <c r="P1363" i="2"/>
  <c r="P355" i="2"/>
  <c r="P1070" i="2"/>
  <c r="P551" i="2"/>
  <c r="P1322" i="2"/>
  <c r="P1337" i="2"/>
  <c r="P803" i="2"/>
  <c r="P1370" i="2"/>
  <c r="P1092" i="2"/>
  <c r="P775" i="2"/>
  <c r="P393" i="2"/>
  <c r="P46" i="2"/>
  <c r="P991" i="2"/>
  <c r="Q1115" i="2"/>
  <c r="P717" i="2"/>
  <c r="Q1221" i="2"/>
  <c r="P863" i="2"/>
  <c r="P1368" i="2"/>
  <c r="O311" i="2"/>
  <c r="P819" i="2"/>
  <c r="P437" i="2"/>
  <c r="P284" i="2"/>
  <c r="P967" i="2"/>
  <c r="P1038" i="2"/>
  <c r="O749" i="2"/>
  <c r="P18" i="2"/>
  <c r="P1034" i="2"/>
  <c r="P276" i="2"/>
  <c r="P465" i="2"/>
  <c r="Q524" i="2"/>
  <c r="P486" i="2"/>
  <c r="P978" i="2"/>
  <c r="P981" i="2"/>
  <c r="P1377" i="2"/>
  <c r="P1131" i="2"/>
  <c r="O427" i="2"/>
  <c r="P295" i="2"/>
  <c r="P435" i="2"/>
  <c r="P559" i="2"/>
  <c r="P571" i="2"/>
  <c r="P291" i="2"/>
  <c r="P427" i="2"/>
  <c r="O182" i="2"/>
  <c r="O194" i="2"/>
  <c r="P519" i="2"/>
  <c r="P531" i="2"/>
  <c r="P655" i="2"/>
  <c r="P667" i="2"/>
  <c r="P483" i="2"/>
  <c r="P619" i="2"/>
  <c r="O277" i="2"/>
  <c r="O289" i="2"/>
  <c r="P615" i="2"/>
  <c r="P627" i="2"/>
  <c r="P751" i="2"/>
  <c r="Q1065" i="2"/>
  <c r="P675" i="2"/>
  <c r="P779" i="2"/>
  <c r="O373" i="2"/>
  <c r="O385" i="2"/>
  <c r="P974" i="2"/>
  <c r="O351" i="2"/>
  <c r="O245" i="2"/>
  <c r="P1393" i="2"/>
  <c r="Q1125" i="2"/>
  <c r="P407" i="2"/>
  <c r="P808" i="2"/>
  <c r="P854" i="2"/>
  <c r="O88" i="2"/>
  <c r="O119" i="2"/>
  <c r="N656" i="2"/>
  <c r="N662" i="2"/>
  <c r="P837" i="2"/>
  <c r="P1044" i="2"/>
  <c r="P1068" i="2"/>
  <c r="N697" i="2"/>
  <c r="O810" i="2"/>
  <c r="N483" i="2"/>
  <c r="N489" i="2"/>
  <c r="P446" i="2"/>
  <c r="O662" i="2"/>
  <c r="O852" i="2"/>
  <c r="O177" i="2"/>
  <c r="N371" i="2"/>
  <c r="O616" i="2"/>
  <c r="N511" i="2"/>
  <c r="N870" i="2"/>
  <c r="O301" i="2"/>
  <c r="O400" i="2"/>
  <c r="O575" i="2"/>
  <c r="N1098" i="2"/>
  <c r="N74" i="2"/>
  <c r="P439" i="2"/>
  <c r="P587" i="2"/>
  <c r="P1127" i="2"/>
  <c r="O104" i="2"/>
  <c r="O297" i="2"/>
  <c r="O561" i="2"/>
  <c r="P1003" i="2"/>
  <c r="P351" i="2"/>
  <c r="P1304" i="2"/>
  <c r="O426" i="2"/>
  <c r="Q1117" i="2"/>
  <c r="P755" i="2"/>
  <c r="P366" i="2"/>
  <c r="P378" i="2"/>
  <c r="P412" i="2"/>
  <c r="Q1180" i="2"/>
  <c r="O319" i="2"/>
  <c r="P1230" i="2"/>
  <c r="O900" i="2"/>
  <c r="P1350" i="2"/>
  <c r="O262" i="2"/>
  <c r="N259" i="2"/>
  <c r="O1309" i="2"/>
  <c r="Q1403" i="2"/>
  <c r="P828" i="2"/>
  <c r="P1288" i="2"/>
  <c r="O410" i="2"/>
  <c r="P1142" i="2"/>
  <c r="N448" i="2"/>
  <c r="O398" i="2"/>
  <c r="O164" i="2"/>
  <c r="O345" i="2"/>
  <c r="O1254" i="2"/>
  <c r="N1130" i="2"/>
  <c r="O1260" i="2"/>
  <c r="N1136" i="2"/>
  <c r="P579" i="2"/>
  <c r="P715" i="2"/>
  <c r="O325" i="2"/>
  <c r="O337" i="2"/>
  <c r="O349" i="2"/>
  <c r="O361" i="2"/>
  <c r="N1146" i="2"/>
  <c r="N1152" i="2"/>
  <c r="O1282" i="2"/>
  <c r="O817" i="2"/>
  <c r="N1001" i="2"/>
  <c r="O139" i="2"/>
  <c r="P2" i="2"/>
  <c r="O183" i="2"/>
  <c r="O1239" i="2"/>
  <c r="N720" i="2"/>
  <c r="O1245" i="2"/>
  <c r="N726" i="2"/>
  <c r="P957" i="2"/>
  <c r="P584" i="2"/>
  <c r="P362" i="2"/>
  <c r="O22" i="2"/>
  <c r="O34" i="2"/>
  <c r="O766" i="2"/>
  <c r="P492" i="2"/>
  <c r="P879" i="2"/>
  <c r="P1133" i="2"/>
  <c r="P373" i="2"/>
  <c r="Q1299" i="2"/>
  <c r="P413" i="2"/>
  <c r="P286" i="2"/>
  <c r="P522" i="2"/>
  <c r="O838" i="2"/>
  <c r="O73" i="2"/>
  <c r="O394" i="2"/>
  <c r="O235" i="2"/>
  <c r="O451" i="2"/>
  <c r="O386" i="2"/>
  <c r="N129" i="2"/>
  <c r="N909" i="2"/>
  <c r="N135" i="2"/>
  <c r="Q527" i="2"/>
  <c r="P1219" i="2"/>
  <c r="P794" i="2"/>
  <c r="P742" i="2"/>
  <c r="O660" i="2"/>
  <c r="P766" i="2"/>
  <c r="O684" i="2"/>
  <c r="N1213" i="2"/>
  <c r="O203" i="2"/>
  <c r="O33" i="2"/>
  <c r="O215" i="2"/>
  <c r="O1271" i="2"/>
  <c r="N752" i="2"/>
  <c r="O1277" i="2"/>
  <c r="N758" i="2"/>
  <c r="P576" i="2"/>
  <c r="P712" i="2"/>
  <c r="P1224" i="2"/>
  <c r="P1236" i="2"/>
  <c r="P1248" i="2"/>
  <c r="P1260" i="2"/>
  <c r="N384" i="2"/>
  <c r="N390" i="2"/>
  <c r="O1299" i="2"/>
  <c r="O648" i="2"/>
  <c r="N1126" i="2"/>
  <c r="O734" i="2"/>
  <c r="P1030" i="2"/>
  <c r="P1212" i="2"/>
  <c r="O741" i="2"/>
  <c r="N336" i="2"/>
  <c r="O859" i="2"/>
  <c r="N342" i="2"/>
  <c r="P357" i="2"/>
  <c r="O742" i="2"/>
  <c r="O754" i="2"/>
  <c r="O260" i="2"/>
  <c r="P87" i="2"/>
  <c r="P371" i="2"/>
  <c r="P620" i="2"/>
  <c r="P223" i="2"/>
  <c r="P507" i="2"/>
  <c r="Q1165" i="2"/>
  <c r="P540" i="2"/>
  <c r="P299" i="2"/>
  <c r="O332" i="2"/>
  <c r="P1367" i="2"/>
  <c r="O130" i="2"/>
  <c r="O606" i="2"/>
  <c r="O68" i="2"/>
  <c r="O250" i="2"/>
  <c r="O1158" i="2"/>
  <c r="N1034" i="2"/>
  <c r="O1164" i="2"/>
  <c r="N1040" i="2"/>
  <c r="P450" i="2"/>
  <c r="P331" i="2"/>
  <c r="O134" i="2"/>
  <c r="O146" i="2"/>
  <c r="O158" i="2"/>
  <c r="O170" i="2"/>
  <c r="N954" i="2"/>
  <c r="N960" i="2"/>
  <c r="P1062" i="2"/>
  <c r="P1244" i="2"/>
  <c r="O773" i="2"/>
  <c r="N368" i="2"/>
  <c r="O891" i="2"/>
  <c r="N374" i="2"/>
  <c r="Q1325" i="2"/>
  <c r="P47" i="2"/>
  <c r="O412" i="2"/>
  <c r="O424" i="2"/>
  <c r="O436" i="2"/>
  <c r="O448" i="2"/>
  <c r="N116" i="2"/>
  <c r="N122" i="2"/>
  <c r="O913" i="2"/>
  <c r="N396" i="2"/>
  <c r="N748" i="2"/>
  <c r="O1273" i="2"/>
  <c r="P1039" i="2"/>
  <c r="O778" i="2"/>
  <c r="O956" i="2"/>
  <c r="N451" i="2"/>
  <c r="N1342" i="2"/>
  <c r="N457" i="2"/>
  <c r="P38" i="2"/>
  <c r="P318" i="2"/>
  <c r="O77" i="2"/>
  <c r="O89" i="2"/>
  <c r="O101" i="2"/>
  <c r="O113" i="2"/>
  <c r="O1351" i="2"/>
  <c r="O1357" i="2"/>
  <c r="P875" i="2"/>
  <c r="O355" i="2"/>
  <c r="O290" i="2"/>
  <c r="N33" i="2"/>
  <c r="N813" i="2"/>
  <c r="N39" i="2"/>
  <c r="P245" i="2"/>
  <c r="P834" i="2"/>
  <c r="P602" i="2"/>
  <c r="P550" i="2"/>
  <c r="O474" i="2"/>
  <c r="P574" i="2"/>
  <c r="O498" i="2"/>
  <c r="N1021" i="2"/>
  <c r="O430" i="2"/>
  <c r="N61" i="2"/>
  <c r="O1203" i="2"/>
  <c r="N1193" i="2"/>
  <c r="Q772" i="2"/>
  <c r="P1160" i="2"/>
  <c r="P1184" i="2"/>
  <c r="N320" i="2"/>
  <c r="P1135" i="2"/>
  <c r="O409" i="2"/>
  <c r="N419" i="2"/>
  <c r="O1085" i="2"/>
  <c r="Q1385" i="2"/>
  <c r="P118" i="2"/>
  <c r="O790" i="2"/>
  <c r="O465" i="2"/>
  <c r="O49" i="2"/>
  <c r="N499" i="2"/>
  <c r="O302" i="2"/>
  <c r="N447" i="2"/>
  <c r="N934" i="2"/>
  <c r="P504" i="2"/>
  <c r="P1155" i="2"/>
  <c r="P762" i="2"/>
  <c r="P710" i="2"/>
  <c r="O628" i="2"/>
  <c r="P734" i="2"/>
  <c r="O652" i="2"/>
  <c r="N1181" i="2"/>
  <c r="O760" i="2"/>
  <c r="N1177" i="2"/>
  <c r="N844" i="2"/>
  <c r="O1086" i="2"/>
  <c r="N962" i="2"/>
  <c r="O1092" i="2"/>
  <c r="N968" i="2"/>
  <c r="O1098" i="2"/>
  <c r="N974" i="2"/>
  <c r="O1104" i="2"/>
  <c r="N1044" i="2"/>
  <c r="N1356" i="2"/>
  <c r="N240" i="2"/>
  <c r="N246" i="2"/>
  <c r="N1364" i="2"/>
  <c r="N491" i="2"/>
  <c r="N1382" i="2"/>
  <c r="N497" i="2"/>
  <c r="O611" i="2"/>
  <c r="N503" i="2"/>
  <c r="O950" i="2"/>
  <c r="N509" i="2"/>
  <c r="N774" i="2"/>
  <c r="O1305" i="2"/>
  <c r="P1045" i="2"/>
  <c r="P243" i="2"/>
  <c r="P1338" i="2"/>
  <c r="P1406" i="2"/>
  <c r="P1386" i="2"/>
  <c r="O17" i="2"/>
  <c r="O1255" i="2"/>
  <c r="O1261" i="2"/>
  <c r="O1251" i="2"/>
  <c r="O1257" i="2"/>
  <c r="N1015" i="2"/>
  <c r="N217" i="2"/>
  <c r="N997" i="2"/>
  <c r="N223" i="2"/>
  <c r="O592" i="2"/>
  <c r="N229" i="2"/>
  <c r="N1009" i="2"/>
  <c r="N235" i="2"/>
  <c r="N1151" i="2"/>
  <c r="N1413" i="2"/>
  <c r="Q1197" i="2"/>
  <c r="P1246" i="2"/>
  <c r="P1270" i="2"/>
  <c r="O1101" i="2"/>
  <c r="O228" i="2"/>
  <c r="O543" i="2"/>
  <c r="N688" i="2"/>
  <c r="N167" i="2"/>
  <c r="P311" i="2"/>
  <c r="P965" i="2"/>
  <c r="P806" i="2"/>
  <c r="O40" i="2"/>
  <c r="P1132" i="2"/>
  <c r="N1277" i="2"/>
  <c r="O573" i="2"/>
  <c r="O520" i="2"/>
  <c r="N1306" i="2"/>
  <c r="P374" i="2"/>
  <c r="P254" i="2"/>
  <c r="O173" i="2"/>
  <c r="O185" i="2"/>
  <c r="O197" i="2"/>
  <c r="O209" i="2"/>
  <c r="O1046" i="2"/>
  <c r="O1052" i="2"/>
  <c r="O1042" i="2"/>
  <c r="O1048" i="2"/>
  <c r="N1111" i="2"/>
  <c r="N60" i="2"/>
  <c r="N1093" i="2"/>
  <c r="N66" i="2"/>
  <c r="O688" i="2"/>
  <c r="N72" i="2"/>
  <c r="N1105" i="2"/>
  <c r="N78" i="2"/>
  <c r="N1247" i="2"/>
  <c r="N1381" i="2"/>
  <c r="N1014" i="2"/>
  <c r="Q7" i="2"/>
  <c r="Q204" i="2"/>
  <c r="Q609" i="2"/>
  <c r="Q967" i="2"/>
  <c r="Q605" i="2"/>
  <c r="Q778" i="2"/>
  <c r="Q523" i="2"/>
  <c r="Q1014" i="2"/>
  <c r="Q938" i="2"/>
  <c r="Q1010" i="2"/>
  <c r="P202" i="2"/>
  <c r="P262" i="2"/>
  <c r="P108" i="2"/>
  <c r="Q924" i="2"/>
  <c r="Q1240" i="2"/>
  <c r="Q1072" i="2"/>
  <c r="Q258" i="2"/>
  <c r="Q354" i="2"/>
  <c r="P289" i="2"/>
  <c r="P97" i="2"/>
  <c r="Q1410" i="2"/>
  <c r="P740" i="2"/>
  <c r="Q722" i="2"/>
  <c r="Q573" i="2"/>
  <c r="P676" i="2"/>
  <c r="P91" i="2"/>
  <c r="P189" i="2"/>
  <c r="Q627" i="2"/>
  <c r="Q1001" i="2"/>
  <c r="Q1192" i="2"/>
  <c r="Q991" i="2"/>
  <c r="Q690" i="2"/>
  <c r="Q1374" i="2"/>
  <c r="Q1206" i="2"/>
  <c r="P1107" i="2"/>
  <c r="P611" i="2"/>
  <c r="O440" i="2"/>
  <c r="P195" i="2"/>
  <c r="P475" i="2"/>
  <c r="O169" i="2"/>
  <c r="P681" i="2"/>
  <c r="P665" i="2"/>
  <c r="O63" i="2"/>
  <c r="P1290" i="2"/>
  <c r="P980" i="2"/>
  <c r="O29" i="2"/>
  <c r="P212" i="2"/>
  <c r="P461" i="2"/>
  <c r="Q1102" i="2"/>
  <c r="O550" i="2"/>
  <c r="O781" i="2"/>
  <c r="P434" i="2"/>
  <c r="P159" i="2"/>
  <c r="P791" i="2"/>
  <c r="P78" i="2"/>
  <c r="P1303" i="2"/>
  <c r="O279" i="2"/>
  <c r="P275" i="2"/>
  <c r="P34" i="2"/>
  <c r="Q1108" i="2"/>
  <c r="P868" i="2"/>
  <c r="P294" i="2"/>
  <c r="P841" i="2"/>
  <c r="P721" i="2"/>
  <c r="P1002" i="2"/>
  <c r="P1380" i="2"/>
  <c r="P813" i="2"/>
  <c r="P431" i="2"/>
  <c r="Q1095" i="2"/>
  <c r="Q1308" i="2"/>
  <c r="O54" i="2"/>
  <c r="O66" i="2"/>
  <c r="P391" i="2"/>
  <c r="P403" i="2"/>
  <c r="P527" i="2"/>
  <c r="P539" i="2"/>
  <c r="P1381" i="2"/>
  <c r="Q969" i="2"/>
  <c r="P976" i="2"/>
  <c r="Q1100" i="2"/>
  <c r="P1237" i="2"/>
  <c r="P485" i="2"/>
  <c r="P947" i="2"/>
  <c r="O53" i="2"/>
  <c r="P941" i="2"/>
  <c r="P556" i="2"/>
  <c r="P568" i="2"/>
  <c r="Q1037" i="2"/>
  <c r="Q1173" i="2"/>
  <c r="O268" i="2"/>
  <c r="O280" i="2"/>
  <c r="O292" i="2"/>
  <c r="P528" i="2"/>
  <c r="P652" i="2"/>
  <c r="P664" i="2"/>
  <c r="Q1229" i="2"/>
  <c r="Q1365" i="2"/>
  <c r="O364" i="2"/>
  <c r="O376" i="2"/>
  <c r="O388" i="2"/>
  <c r="P624" i="2"/>
  <c r="P748" i="2"/>
  <c r="P760" i="2"/>
  <c r="P7" i="2"/>
  <c r="P143" i="2"/>
  <c r="O460" i="2"/>
  <c r="O472" i="2"/>
  <c r="O862" i="2"/>
  <c r="P616" i="2"/>
  <c r="P1188" i="2"/>
  <c r="P215" i="2"/>
  <c r="P876" i="2"/>
  <c r="P635" i="2"/>
  <c r="P796" i="2"/>
  <c r="O582" i="2"/>
  <c r="O257" i="2"/>
  <c r="O196" i="2"/>
  <c r="O1286" i="2"/>
  <c r="O1292" i="2"/>
  <c r="P707" i="2"/>
  <c r="O389" i="2"/>
  <c r="O413" i="2"/>
  <c r="N1210" i="2"/>
  <c r="P1190" i="2"/>
  <c r="O933" i="2"/>
  <c r="O1021" i="2"/>
  <c r="P316" i="2"/>
  <c r="O141" i="2"/>
  <c r="O674" i="2"/>
  <c r="P958" i="2"/>
  <c r="O1013" i="2"/>
  <c r="N377" i="2"/>
  <c r="N253" i="2"/>
  <c r="N543" i="2"/>
  <c r="O471" i="2"/>
  <c r="O132" i="2"/>
  <c r="O572" i="2"/>
  <c r="N579" i="2"/>
  <c r="O1228" i="2"/>
  <c r="Q1032" i="2"/>
  <c r="P575" i="2"/>
  <c r="O261" i="2"/>
  <c r="O535" i="2"/>
  <c r="O116" i="2"/>
  <c r="N1082" i="2"/>
  <c r="O142" i="2"/>
  <c r="O483" i="2"/>
  <c r="O479" i="2"/>
  <c r="P1316" i="2"/>
  <c r="P1328" i="2"/>
  <c r="P222" i="2"/>
  <c r="P1004" i="2"/>
  <c r="P885" i="2"/>
  <c r="Q1044" i="2"/>
  <c r="P1053" i="2"/>
  <c r="P1035" i="2"/>
  <c r="P982" i="2"/>
  <c r="O270" i="2"/>
  <c r="O493" i="2"/>
  <c r="O247" i="2"/>
  <c r="O2" i="2"/>
  <c r="N1287" i="2"/>
  <c r="N784" i="2"/>
  <c r="P706" i="2"/>
  <c r="P1170" i="2"/>
  <c r="P1300" i="2"/>
  <c r="P510" i="2"/>
  <c r="O853" i="2"/>
  <c r="N454" i="2"/>
  <c r="P1318" i="2"/>
  <c r="O87" i="2"/>
  <c r="O1143" i="2"/>
  <c r="N624" i="2"/>
  <c r="O1149" i="2"/>
  <c r="N630" i="2"/>
  <c r="P573" i="2"/>
  <c r="P709" i="2"/>
  <c r="O918" i="2"/>
  <c r="O930" i="2"/>
  <c r="O942" i="2"/>
  <c r="P1401" i="2"/>
  <c r="N627" i="2"/>
  <c r="N633" i="2"/>
  <c r="O1171" i="2"/>
  <c r="N652" i="2"/>
  <c r="N998" i="2"/>
  <c r="O484" i="2"/>
  <c r="P1295" i="2"/>
  <c r="P1084" i="2"/>
  <c r="O613" i="2"/>
  <c r="N707" i="2"/>
  <c r="O731" i="2"/>
  <c r="N713" i="2"/>
  <c r="Q1076" i="2"/>
  <c r="Q1212" i="2"/>
  <c r="Q1109" i="2"/>
  <c r="O614" i="2"/>
  <c r="O626" i="2"/>
  <c r="O375" i="2"/>
  <c r="Q1245" i="2"/>
  <c r="P498" i="2"/>
  <c r="P1001" i="2"/>
  <c r="Q1381" i="2"/>
  <c r="P379" i="2"/>
  <c r="Q1300" i="2"/>
  <c r="P537" i="2"/>
  <c r="P298" i="2"/>
  <c r="O447" i="2"/>
  <c r="P1111" i="2"/>
  <c r="O255" i="2"/>
  <c r="O356" i="2"/>
  <c r="O65" i="2"/>
  <c r="O122" i="2"/>
  <c r="O1030" i="2"/>
  <c r="N906" i="2"/>
  <c r="O1036" i="2"/>
  <c r="N912" i="2"/>
  <c r="P1217" i="2"/>
  <c r="P1353" i="2"/>
  <c r="O131" i="2"/>
  <c r="O143" i="2"/>
  <c r="O155" i="2"/>
  <c r="O167" i="2"/>
  <c r="N704" i="2"/>
  <c r="N710" i="2"/>
  <c r="P1327" i="2"/>
  <c r="P1116" i="2"/>
  <c r="O645" i="2"/>
  <c r="N739" i="2"/>
  <c r="O763" i="2"/>
  <c r="N745" i="2"/>
  <c r="Q1204" i="2"/>
  <c r="Q1340" i="2"/>
  <c r="O399" i="2"/>
  <c r="O411" i="2"/>
  <c r="O423" i="2"/>
  <c r="O435" i="2"/>
  <c r="N113" i="2"/>
  <c r="N119" i="2"/>
  <c r="O785" i="2"/>
  <c r="N268" i="2"/>
  <c r="N556" i="2"/>
  <c r="O1145" i="2"/>
  <c r="P910" i="2"/>
  <c r="O650" i="2"/>
  <c r="O828" i="2"/>
  <c r="N323" i="2"/>
  <c r="N1351" i="2"/>
  <c r="N329" i="2"/>
  <c r="P345" i="2"/>
  <c r="O221" i="2"/>
  <c r="O233" i="2"/>
  <c r="O117" i="2"/>
  <c r="Q1124" i="2"/>
  <c r="P1265" i="2"/>
  <c r="P489" i="2"/>
  <c r="Q1260" i="2"/>
  <c r="P235" i="2"/>
  <c r="P406" i="2"/>
  <c r="P930" i="2"/>
  <c r="P552" i="2"/>
  <c r="O189" i="2"/>
  <c r="P598" i="2"/>
  <c r="P1156" i="2"/>
  <c r="O213" i="2"/>
  <c r="P1359" i="2"/>
  <c r="P1404" i="2"/>
  <c r="O997" i="2"/>
  <c r="N528" i="2"/>
  <c r="O1053" i="2"/>
  <c r="N534" i="2"/>
  <c r="P444" i="2"/>
  <c r="P325" i="2"/>
  <c r="O726" i="2"/>
  <c r="O738" i="2"/>
  <c r="O750" i="2"/>
  <c r="O762" i="2"/>
  <c r="N435" i="2"/>
  <c r="N441" i="2"/>
  <c r="P942" i="2"/>
  <c r="O682" i="2"/>
  <c r="O860" i="2"/>
  <c r="N355" i="2"/>
  <c r="N1383" i="2"/>
  <c r="N361" i="2"/>
  <c r="P660" i="2"/>
  <c r="P1213" i="2"/>
  <c r="P1362" i="2"/>
  <c r="P1310" i="2"/>
  <c r="O1023" i="2"/>
  <c r="P1334" i="2"/>
  <c r="O1159" i="2"/>
  <c r="O1165" i="2"/>
  <c r="O1000" i="2"/>
  <c r="N383" i="2"/>
  <c r="N287" i="2"/>
  <c r="O759" i="2"/>
  <c r="P526" i="2"/>
  <c r="O272" i="2"/>
  <c r="O450" i="2"/>
  <c r="N193" i="2"/>
  <c r="N973" i="2"/>
  <c r="N199" i="2"/>
  <c r="Q1294" i="2"/>
  <c r="P1082" i="2"/>
  <c r="P922" i="2"/>
  <c r="P870" i="2"/>
  <c r="O788" i="2"/>
  <c r="P894" i="2"/>
  <c r="O812" i="2"/>
  <c r="N1335" i="2"/>
  <c r="O14" i="2"/>
  <c r="O97" i="2"/>
  <c r="O26" i="2"/>
  <c r="O1335" i="2"/>
  <c r="N810" i="2"/>
  <c r="O1341" i="2"/>
  <c r="N816" i="2"/>
  <c r="P832" i="2"/>
  <c r="P968" i="2"/>
  <c r="P1352" i="2"/>
  <c r="P1364" i="2"/>
  <c r="P1376" i="2"/>
  <c r="P1388" i="2"/>
  <c r="N512" i="2"/>
  <c r="N518" i="2"/>
  <c r="O1363" i="2"/>
  <c r="O776" i="2"/>
  <c r="N1190" i="2"/>
  <c r="N230" i="2"/>
  <c r="P1042" i="2"/>
  <c r="O701" i="2"/>
  <c r="O725" i="2"/>
  <c r="O269" i="2"/>
  <c r="O23" i="2"/>
  <c r="O1318" i="2"/>
  <c r="N1310" i="2"/>
  <c r="N566" i="2"/>
  <c r="P835" i="2"/>
  <c r="P1402" i="2"/>
  <c r="O802" i="2"/>
  <c r="O477" i="2"/>
  <c r="O1287" i="2"/>
  <c r="N505" i="2"/>
  <c r="O1346" i="2"/>
  <c r="N415" i="2"/>
  <c r="N227" i="2"/>
  <c r="P1153" i="2"/>
  <c r="P1289" i="2"/>
  <c r="O99" i="2"/>
  <c r="O111" i="2"/>
  <c r="O123" i="2"/>
  <c r="O135" i="2"/>
  <c r="N672" i="2"/>
  <c r="N678" i="2"/>
  <c r="N668" i="2"/>
  <c r="N338" i="2"/>
  <c r="N955" i="2"/>
  <c r="N456" i="2"/>
  <c r="O979" i="2"/>
  <c r="N462" i="2"/>
  <c r="O985" i="2"/>
  <c r="N468" i="2"/>
  <c r="O991" i="2"/>
  <c r="N474" i="2"/>
  <c r="N971" i="2"/>
  <c r="O1283" i="2"/>
  <c r="O1289" i="2"/>
  <c r="N1031" i="2"/>
  <c r="N233" i="2"/>
  <c r="N1013" i="2"/>
  <c r="N239" i="2"/>
  <c r="O608" i="2"/>
  <c r="N245" i="2"/>
  <c r="N1025" i="2"/>
  <c r="N251" i="2"/>
  <c r="N351" i="2"/>
  <c r="O791" i="2"/>
  <c r="Q783" i="2"/>
  <c r="P1283" i="2"/>
  <c r="P826" i="2"/>
  <c r="P774" i="2"/>
  <c r="O692" i="2"/>
  <c r="P798" i="2"/>
  <c r="O716" i="2"/>
  <c r="N1245" i="2"/>
  <c r="O824" i="2"/>
  <c r="N1241" i="2"/>
  <c r="N876" i="2"/>
  <c r="O1118" i="2"/>
  <c r="N994" i="2"/>
  <c r="O1124" i="2"/>
  <c r="N1000" i="2"/>
  <c r="O1130" i="2"/>
  <c r="N1006" i="2"/>
  <c r="O1136" i="2"/>
  <c r="N1108" i="2"/>
  <c r="N1308" i="2"/>
  <c r="N303" i="2"/>
  <c r="O3" i="2"/>
  <c r="O27" i="2"/>
  <c r="N576" i="2"/>
  <c r="P1263" i="2"/>
  <c r="O418" i="2"/>
  <c r="N547" i="2"/>
  <c r="O1213" i="2"/>
  <c r="Q1038" i="2"/>
  <c r="P447" i="2"/>
  <c r="P1096" i="2"/>
  <c r="O724" i="2"/>
  <c r="O52" i="2"/>
  <c r="N755" i="2"/>
  <c r="O552" i="2"/>
  <c r="N575" i="2"/>
  <c r="N1062" i="2"/>
  <c r="Q1287" i="2"/>
  <c r="P1274" i="2"/>
  <c r="P1019" i="2"/>
  <c r="P966" i="2"/>
  <c r="O884" i="2"/>
  <c r="P990" i="2"/>
  <c r="O908" i="2"/>
  <c r="N1294" i="2"/>
  <c r="O503" i="2"/>
  <c r="N1290" i="2"/>
  <c r="N1028" i="2"/>
  <c r="O1214" i="2"/>
  <c r="N1090" i="2"/>
  <c r="O1220" i="2"/>
  <c r="N1096" i="2"/>
  <c r="O1226" i="2"/>
  <c r="N1102" i="2"/>
  <c r="O1232" i="2"/>
  <c r="N1244" i="2"/>
  <c r="N1083" i="2"/>
  <c r="N495" i="2"/>
  <c r="N501" i="2"/>
  <c r="N1068" i="2"/>
  <c r="N619" i="2"/>
  <c r="O643" i="2"/>
  <c r="N625" i="2"/>
  <c r="O649" i="2"/>
  <c r="N631" i="2"/>
  <c r="O655" i="2"/>
  <c r="N637" i="2"/>
  <c r="N902" i="2"/>
  <c r="O1032" i="2"/>
  <c r="P502" i="2"/>
  <c r="P383" i="2"/>
  <c r="O237" i="2"/>
  <c r="O249" i="2"/>
  <c r="O8" i="2"/>
  <c r="O20" i="2"/>
  <c r="O1110" i="2"/>
  <c r="O1116" i="2"/>
  <c r="O1106" i="2"/>
  <c r="O1112" i="2"/>
  <c r="N1143" i="2"/>
  <c r="N92" i="2"/>
  <c r="N1125" i="2"/>
  <c r="P867" i="2"/>
  <c r="P891" i="2"/>
  <c r="N829" i="2"/>
  <c r="P1254" i="2"/>
  <c r="O540" i="2"/>
  <c r="N675" i="2"/>
  <c r="O1068" i="2"/>
  <c r="P4" i="2"/>
  <c r="Q1084" i="2"/>
  <c r="O195" i="2"/>
  <c r="O980" i="2"/>
  <c r="O307" i="2"/>
  <c r="N757" i="2"/>
  <c r="O680" i="2"/>
  <c r="N703" i="2"/>
  <c r="N809" i="2"/>
  <c r="Q1024" i="2"/>
  <c r="P761" i="2"/>
  <c r="P1275" i="2"/>
  <c r="P1223" i="2"/>
  <c r="O978" i="2"/>
  <c r="P1247" i="2"/>
  <c r="O517" i="2"/>
  <c r="O683" i="2"/>
  <c r="O673" i="2"/>
  <c r="O679" i="2"/>
  <c r="N1236" i="2"/>
  <c r="O1342" i="2"/>
  <c r="N1218" i="2"/>
  <c r="O1348" i="2"/>
  <c r="O310" i="2"/>
  <c r="O1354" i="2"/>
  <c r="N1230" i="2"/>
  <c r="O1360" i="2"/>
  <c r="N863" i="2"/>
  <c r="N1211" i="2"/>
  <c r="N751" i="2"/>
  <c r="N629" i="2"/>
  <c r="N1256" i="2"/>
  <c r="N747" i="2"/>
  <c r="O771" i="2"/>
  <c r="N753" i="2"/>
  <c r="O777" i="2"/>
  <c r="N260" i="2"/>
  <c r="O783" i="2"/>
  <c r="N266" i="2"/>
  <c r="N1030" i="2"/>
  <c r="O1160" i="2"/>
  <c r="P759" i="2"/>
  <c r="Q1025" i="2"/>
  <c r="O240" i="2"/>
  <c r="Q73" i="2"/>
  <c r="Q457" i="2"/>
  <c r="Q700" i="2"/>
  <c r="Q450" i="2"/>
  <c r="P232" i="2"/>
  <c r="Q748" i="2"/>
  <c r="Q540" i="2"/>
  <c r="P204" i="2"/>
  <c r="Q1022" i="2"/>
  <c r="Q1167" i="2"/>
  <c r="P644" i="2"/>
  <c r="P392" i="2"/>
  <c r="Q1168" i="2"/>
  <c r="P1285" i="2"/>
  <c r="Q853" i="2"/>
  <c r="Q782" i="2"/>
  <c r="Q1110" i="2"/>
  <c r="P583" i="2"/>
  <c r="P1259" i="2"/>
  <c r="P975" i="2"/>
  <c r="Q1309" i="2"/>
  <c r="O128" i="2"/>
  <c r="P277" i="2"/>
  <c r="P1390" i="2"/>
  <c r="P150" i="2"/>
  <c r="O44" i="2"/>
  <c r="P809" i="2"/>
  <c r="P921" i="2"/>
  <c r="O191" i="2"/>
  <c r="P905" i="2"/>
  <c r="P604" i="2"/>
  <c r="P848" i="2"/>
  <c r="P1242" i="2"/>
  <c r="P1392" i="2"/>
  <c r="P949" i="2"/>
  <c r="P970" i="2"/>
  <c r="O149" i="2"/>
  <c r="P521" i="2"/>
  <c r="P470" i="2"/>
  <c r="P839" i="2"/>
  <c r="P1113" i="2"/>
  <c r="O21" i="2"/>
  <c r="Q1060" i="2"/>
  <c r="Q1196" i="2"/>
  <c r="P802" i="2"/>
  <c r="P534" i="2"/>
  <c r="Q1156" i="2"/>
  <c r="Q1292" i="2"/>
  <c r="P994" i="2"/>
  <c r="P630" i="2"/>
  <c r="Q1252" i="2"/>
  <c r="Q1388" i="2"/>
  <c r="P1187" i="2"/>
  <c r="P726" i="2"/>
  <c r="P1094" i="2"/>
  <c r="O509" i="2"/>
  <c r="P226" i="2"/>
  <c r="P555" i="2"/>
  <c r="P1168" i="2"/>
  <c r="N1162" i="2"/>
  <c r="P795" i="2"/>
  <c r="O425" i="2"/>
  <c r="P1372" i="2"/>
  <c r="N502" i="2"/>
  <c r="P934" i="2"/>
  <c r="O698" i="2"/>
  <c r="O954" i="2"/>
  <c r="N1379" i="2"/>
  <c r="O906" i="2"/>
  <c r="N1101" i="2"/>
  <c r="P451" i="2"/>
  <c r="O92" i="2"/>
  <c r="O559" i="2"/>
  <c r="P1126" i="2"/>
  <c r="P1011" i="2"/>
  <c r="P210" i="2"/>
  <c r="Q1253" i="2"/>
  <c r="P928" i="2"/>
  <c r="O710" i="2"/>
  <c r="O343" i="2"/>
  <c r="O764" i="2"/>
  <c r="N7" i="2"/>
  <c r="P840" i="2"/>
  <c r="O829" i="2"/>
  <c r="N957" i="2"/>
  <c r="O432" i="2"/>
  <c r="N100" i="2"/>
  <c r="N106" i="2"/>
  <c r="P697" i="2"/>
  <c r="P1191" i="2"/>
  <c r="P1215" i="2"/>
  <c r="O651" i="2"/>
  <c r="N128" i="2"/>
  <c r="N1370" i="2"/>
  <c r="O259" i="2"/>
  <c r="O1350" i="2"/>
  <c r="O1356" i="2"/>
  <c r="P959" i="2"/>
  <c r="P938" i="2"/>
  <c r="O804" i="2"/>
  <c r="P877" i="2"/>
  <c r="P367" i="2"/>
  <c r="P196" i="2"/>
  <c r="Q1045" i="2"/>
  <c r="O243" i="2"/>
  <c r="O519" i="2"/>
  <c r="O714" i="2"/>
  <c r="N387" i="2"/>
  <c r="N393" i="2"/>
  <c r="P1341" i="2"/>
  <c r="P1374" i="2"/>
  <c r="P1398" i="2"/>
  <c r="O1229" i="2"/>
  <c r="O291" i="2"/>
  <c r="O1382" i="2"/>
  <c r="O1388" i="2"/>
  <c r="P578" i="2"/>
  <c r="P931" i="2"/>
  <c r="P955" i="2"/>
  <c r="N893" i="2"/>
  <c r="O1410" i="2"/>
  <c r="N1129" i="2"/>
  <c r="O129" i="2"/>
  <c r="O1367" i="2"/>
  <c r="O1373" i="2"/>
  <c r="P363" i="2"/>
  <c r="O162" i="2"/>
  <c r="P365" i="2"/>
  <c r="P1389" i="2"/>
  <c r="P184" i="2"/>
  <c r="P287" i="2"/>
  <c r="P1144" i="2"/>
  <c r="O516" i="2"/>
  <c r="O336" i="2"/>
  <c r="N4" i="2"/>
  <c r="N10" i="2"/>
  <c r="P313" i="2"/>
  <c r="P998" i="2"/>
  <c r="P1023" i="2"/>
  <c r="N1326" i="2"/>
  <c r="O161" i="2"/>
  <c r="O1399" i="2"/>
  <c r="O1405" i="2"/>
  <c r="P1089" i="2"/>
  <c r="O67" i="2"/>
  <c r="O91" i="2"/>
  <c r="N640" i="2"/>
  <c r="O1026" i="2"/>
  <c r="N1254" i="2"/>
  <c r="P1158" i="2"/>
  <c r="O869" i="2"/>
  <c r="O987" i="2"/>
  <c r="P114" i="2"/>
  <c r="O598" i="2"/>
  <c r="O622" i="2"/>
  <c r="N307" i="2"/>
  <c r="P878" i="2"/>
  <c r="O796" i="2"/>
  <c r="N1319" i="2"/>
  <c r="P657" i="2"/>
  <c r="P1234" i="2"/>
  <c r="O893" i="2"/>
  <c r="O965" i="2"/>
  <c r="O936" i="2"/>
  <c r="N160" i="2"/>
  <c r="P913" i="2"/>
  <c r="P1411" i="2"/>
  <c r="O100" i="2"/>
  <c r="N560" i="2"/>
  <c r="P1173" i="2"/>
  <c r="O453" i="2"/>
  <c r="O826" i="2"/>
  <c r="O555" i="2"/>
  <c r="N1065" i="2"/>
  <c r="P1277" i="2"/>
  <c r="P1342" i="2"/>
  <c r="P1366" i="2"/>
  <c r="O1197" i="2"/>
  <c r="O1193" i="2"/>
  <c r="N185" i="2"/>
  <c r="N191" i="2"/>
  <c r="N197" i="2"/>
  <c r="N203" i="2"/>
  <c r="N1384" i="2"/>
  <c r="N386" i="2"/>
  <c r="N504" i="2"/>
  <c r="N510" i="2"/>
  <c r="N516" i="2"/>
  <c r="O968" i="2"/>
  <c r="N3" i="2"/>
  <c r="P255" i="2"/>
  <c r="O514" i="2"/>
  <c r="O538" i="2"/>
  <c r="N218" i="2"/>
  <c r="N214" i="2"/>
  <c r="N475" i="2"/>
  <c r="N481" i="2"/>
  <c r="N487" i="2"/>
  <c r="N493" i="2"/>
  <c r="O920" i="2"/>
  <c r="O15" i="2"/>
  <c r="N582" i="2"/>
  <c r="O1207" i="2"/>
  <c r="N553" i="2"/>
  <c r="P858" i="2"/>
  <c r="P1120" i="2"/>
  <c r="O1148" i="2"/>
  <c r="O1058" i="2"/>
  <c r="P380" i="2"/>
  <c r="O694" i="2"/>
  <c r="O718" i="2"/>
  <c r="N403" i="2"/>
  <c r="N399" i="2"/>
  <c r="N972" i="2"/>
  <c r="O577" i="2"/>
  <c r="O589" i="2"/>
  <c r="O601" i="2"/>
  <c r="N1216" i="2"/>
  <c r="N1386" i="2"/>
  <c r="N1159" i="2"/>
  <c r="N632" i="2"/>
  <c r="O1268" i="2"/>
  <c r="O736" i="2"/>
  <c r="N644" i="2"/>
  <c r="O1280" i="2"/>
  <c r="N607" i="2"/>
  <c r="N131" i="2"/>
  <c r="P259" i="2"/>
  <c r="P1083" i="2"/>
  <c r="O770" i="2"/>
  <c r="O190" i="2"/>
  <c r="O972" i="2"/>
  <c r="N473" i="2"/>
  <c r="N982" i="2"/>
  <c r="N1092" i="2"/>
  <c r="N603" i="2"/>
  <c r="P1097" i="2"/>
  <c r="O359" i="2"/>
  <c r="N55" i="2"/>
  <c r="P1052" i="2"/>
  <c r="N36" i="2"/>
  <c r="N42" i="2"/>
  <c r="P1345" i="2"/>
  <c r="O271" i="2"/>
  <c r="O295" i="2"/>
  <c r="O1004" i="2"/>
  <c r="N768" i="2"/>
  <c r="O523" i="2"/>
  <c r="O1256" i="2"/>
  <c r="P643" i="2"/>
  <c r="O176" i="2"/>
  <c r="P1409" i="2"/>
  <c r="O381" i="2"/>
  <c r="O1302" i="2"/>
  <c r="N665" i="2"/>
  <c r="N1174" i="2"/>
  <c r="N1239" i="2"/>
  <c r="N699" i="2"/>
  <c r="O1237" i="2"/>
  <c r="O816" i="2"/>
  <c r="N711" i="2"/>
  <c r="O1249" i="2"/>
  <c r="N1369" i="2"/>
  <c r="O769" i="2"/>
  <c r="O1400" i="2"/>
  <c r="O1279" i="2"/>
  <c r="N1266" i="2"/>
  <c r="N242" i="2"/>
  <c r="O1291" i="2"/>
  <c r="N769" i="2"/>
  <c r="N254" i="2"/>
  <c r="N1033" i="2"/>
  <c r="Q1257" i="2"/>
  <c r="P889" i="2"/>
  <c r="P1064" i="2"/>
  <c r="P1076" i="2"/>
  <c r="P1088" i="2"/>
  <c r="P1100" i="2"/>
  <c r="N723" i="2"/>
  <c r="N729" i="2"/>
  <c r="N719" i="2"/>
  <c r="N613" i="2"/>
  <c r="N1240" i="2"/>
  <c r="N731" i="2"/>
  <c r="O755" i="2"/>
  <c r="N737" i="2"/>
  <c r="O761" i="2"/>
  <c r="P666" i="2"/>
  <c r="O532" i="2"/>
  <c r="O556" i="2"/>
  <c r="O462" i="2"/>
  <c r="P1308" i="2"/>
  <c r="O1190" i="2"/>
  <c r="N1197" i="2"/>
  <c r="N438" i="2"/>
  <c r="P323" i="2"/>
  <c r="P1371" i="2"/>
  <c r="O546" i="2"/>
  <c r="O222" i="2"/>
  <c r="O661" i="2"/>
  <c r="N250" i="2"/>
  <c r="O1218" i="2"/>
  <c r="N157" i="2"/>
  <c r="N99" i="2"/>
  <c r="P640" i="2"/>
  <c r="P776" i="2"/>
  <c r="P1256" i="2"/>
  <c r="P1268" i="2"/>
  <c r="P1280" i="2"/>
  <c r="P1292" i="2"/>
  <c r="N416" i="2"/>
  <c r="N422" i="2"/>
  <c r="N412" i="2"/>
  <c r="N709" i="2"/>
  <c r="N827" i="2"/>
  <c r="N328" i="2"/>
  <c r="O851" i="2"/>
  <c r="N334" i="2"/>
  <c r="O857" i="2"/>
  <c r="N340" i="2"/>
  <c r="O863" i="2"/>
  <c r="N346" i="2"/>
  <c r="N963" i="2"/>
  <c r="O1027" i="2"/>
  <c r="O1033" i="2"/>
  <c r="N903" i="2"/>
  <c r="N105" i="2"/>
  <c r="N885" i="2"/>
  <c r="N111" i="2"/>
  <c r="O486" i="2"/>
  <c r="N117" i="2"/>
  <c r="N897" i="2"/>
  <c r="N123" i="2"/>
  <c r="N96" i="2"/>
  <c r="O663" i="2"/>
  <c r="P117" i="2"/>
  <c r="P770" i="2"/>
  <c r="P570" i="2"/>
  <c r="P518" i="2"/>
  <c r="O442" i="2"/>
  <c r="P542" i="2"/>
  <c r="O466" i="2"/>
  <c r="N989" i="2"/>
  <c r="O568" i="2"/>
  <c r="N985" i="2"/>
  <c r="N754" i="2"/>
  <c r="O1391" i="2"/>
  <c r="N866" i="2"/>
  <c r="O1397" i="2"/>
  <c r="N872" i="2"/>
  <c r="O1403" i="2"/>
  <c r="N878" i="2"/>
  <c r="O1409" i="2"/>
  <c r="N884" i="2"/>
  <c r="N1336" i="2"/>
  <c r="N48" i="2"/>
  <c r="N54" i="2"/>
  <c r="N1344" i="2"/>
  <c r="N395" i="2"/>
  <c r="N1286" i="2"/>
  <c r="N401" i="2"/>
  <c r="O515" i="2"/>
  <c r="N407" i="2"/>
  <c r="N1298" i="2"/>
  <c r="N413" i="2"/>
  <c r="N1321" i="2"/>
  <c r="N847" i="2"/>
  <c r="N293" i="2"/>
  <c r="P251" i="2"/>
  <c r="P266" i="2"/>
  <c r="O227" i="2"/>
  <c r="O239" i="2"/>
  <c r="O251" i="2"/>
  <c r="O10" i="2"/>
  <c r="N609" i="2"/>
  <c r="N1265" i="2"/>
  <c r="N1401" i="2"/>
  <c r="N1078" i="2"/>
  <c r="N807" i="2"/>
  <c r="N523" i="2"/>
  <c r="O1189" i="2"/>
  <c r="O390" i="2"/>
  <c r="N535" i="2"/>
  <c r="O1201" i="2"/>
  <c r="N1196" i="2"/>
  <c r="N975" i="2"/>
  <c r="P123" i="2"/>
  <c r="Q1269" i="2"/>
  <c r="O230" i="2"/>
  <c r="O669" i="2"/>
  <c r="O352" i="2"/>
  <c r="N544" i="2"/>
  <c r="N550" i="2"/>
  <c r="N540" i="2"/>
  <c r="N274" i="2"/>
  <c r="N891" i="2"/>
  <c r="N392" i="2"/>
  <c r="O915" i="2"/>
  <c r="N398" i="2"/>
  <c r="O921" i="2"/>
  <c r="N404" i="2"/>
  <c r="O927" i="2"/>
  <c r="N410" i="2"/>
  <c r="N1027" i="2"/>
  <c r="O1155" i="2"/>
  <c r="O1161" i="2"/>
  <c r="N967" i="2"/>
  <c r="N169" i="2"/>
  <c r="N949" i="2"/>
  <c r="N175" i="2"/>
  <c r="O544" i="2"/>
  <c r="N181" i="2"/>
  <c r="N961" i="2"/>
  <c r="N187" i="2"/>
  <c r="N224" i="2"/>
  <c r="O727" i="2"/>
  <c r="Q777" i="2"/>
  <c r="P1027" i="2"/>
  <c r="P698" i="2"/>
  <c r="P646" i="2"/>
  <c r="O564" i="2"/>
  <c r="P670" i="2"/>
  <c r="O588" i="2"/>
  <c r="N1117" i="2"/>
  <c r="O696" i="2"/>
  <c r="N1113" i="2"/>
  <c r="N812" i="2"/>
  <c r="O1054" i="2"/>
  <c r="N930" i="2"/>
  <c r="O1060" i="2"/>
  <c r="N936" i="2"/>
  <c r="N423" i="2"/>
  <c r="N429" i="2"/>
  <c r="O792" i="2"/>
  <c r="N999" i="2"/>
  <c r="N1350" i="2"/>
  <c r="O579" i="2"/>
  <c r="N1362" i="2"/>
  <c r="N1067" i="2"/>
  <c r="N956" i="2"/>
  <c r="N1123" i="2"/>
  <c r="N1060" i="2"/>
  <c r="O609" i="2"/>
  <c r="O1242" i="2"/>
  <c r="N1232" i="2"/>
  <c r="N1167" i="2"/>
  <c r="O1147" i="2"/>
  <c r="O1264" i="2"/>
  <c r="N1115" i="2"/>
  <c r="O1353" i="2"/>
  <c r="N1132" i="2"/>
  <c r="N786" i="2"/>
  <c r="N18" i="2"/>
  <c r="O681" i="2"/>
  <c r="N798" i="2"/>
  <c r="N30" i="2"/>
  <c r="N1388" i="2"/>
  <c r="O1081" i="2"/>
  <c r="P381" i="2"/>
  <c r="P887" i="2"/>
  <c r="P1214" i="2"/>
  <c r="O846" i="2"/>
  <c r="O274" i="2"/>
  <c r="N1303" i="2"/>
  <c r="O888" i="2"/>
  <c r="N1299" i="2"/>
  <c r="N908" i="2"/>
  <c r="O1150" i="2"/>
  <c r="N1026" i="2"/>
  <c r="O1156" i="2"/>
  <c r="N1032" i="2"/>
  <c r="O1162" i="2"/>
  <c r="N1038" i="2"/>
  <c r="O1168" i="2"/>
  <c r="N1172" i="2"/>
  <c r="N2" i="2"/>
  <c r="N367" i="2"/>
  <c r="N373" i="2"/>
  <c r="N940" i="2"/>
  <c r="N555" i="2"/>
  <c r="O545" i="2"/>
  <c r="N561" i="2"/>
  <c r="O557" i="2"/>
  <c r="N567" i="2"/>
  <c r="O569" i="2"/>
  <c r="N573" i="2"/>
  <c r="N838" i="2"/>
  <c r="O1369" i="2"/>
  <c r="P230" i="2"/>
  <c r="P382" i="2"/>
  <c r="O109" i="2"/>
  <c r="O121" i="2"/>
  <c r="O133" i="2"/>
  <c r="O145" i="2"/>
  <c r="O1383" i="2"/>
  <c r="O1389" i="2"/>
  <c r="O1379" i="2"/>
  <c r="O1385" i="2"/>
  <c r="N1079" i="2"/>
  <c r="N28" i="2"/>
  <c r="N1061" i="2"/>
  <c r="N34" i="2"/>
  <c r="O656" i="2"/>
  <c r="N40" i="2"/>
  <c r="N1073" i="2"/>
  <c r="N570" i="2"/>
  <c r="N950" i="2"/>
  <c r="O1125" i="2"/>
  <c r="N1121" i="2"/>
  <c r="N1372" i="2"/>
  <c r="N743" i="2"/>
  <c r="Q12" i="2"/>
  <c r="Q314" i="2"/>
  <c r="P124" i="2"/>
  <c r="P121" i="2"/>
  <c r="P545" i="2"/>
  <c r="P152" i="2"/>
  <c r="Q472" i="2"/>
  <c r="Q601" i="2"/>
  <c r="Q1329" i="2"/>
  <c r="Q1003" i="2"/>
  <c r="Q1368" i="2"/>
  <c r="P321" i="2"/>
  <c r="P67" i="2"/>
  <c r="Q1279" i="2"/>
  <c r="P137" i="2"/>
  <c r="P897" i="2"/>
  <c r="Q1250" i="2"/>
  <c r="P599" i="2"/>
  <c r="Q951" i="2"/>
  <c r="P1112" i="2"/>
  <c r="P541" i="2"/>
  <c r="P659" i="2"/>
  <c r="P811" i="2"/>
  <c r="P455" i="2"/>
  <c r="P1122" i="2"/>
  <c r="P1201" i="2"/>
  <c r="P1109" i="2"/>
  <c r="O437" i="2"/>
  <c r="P1297" i="2"/>
  <c r="P166" i="2"/>
  <c r="P244" i="2"/>
  <c r="Q1223" i="2"/>
  <c r="O690" i="2"/>
  <c r="P940" i="2"/>
  <c r="P414" i="2"/>
  <c r="P1220" i="2"/>
  <c r="P30" i="2"/>
  <c r="P282" i="2"/>
  <c r="Q1328" i="2"/>
  <c r="P335" i="2"/>
  <c r="Q1372" i="2"/>
  <c r="O996" i="2"/>
  <c r="P553" i="2"/>
  <c r="P279" i="2"/>
  <c r="O253" i="2"/>
  <c r="O24" i="2"/>
  <c r="P649" i="2"/>
  <c r="P471" i="2"/>
  <c r="O96" i="2"/>
  <c r="O120" i="2"/>
  <c r="P745" i="2"/>
  <c r="P663" i="2"/>
  <c r="O192" i="2"/>
  <c r="O216" i="2"/>
  <c r="O363" i="2"/>
  <c r="P617" i="2"/>
  <c r="P1050" i="2"/>
  <c r="P1284" i="2"/>
  <c r="O1175" i="2"/>
  <c r="P701" i="2"/>
  <c r="P1056" i="2"/>
  <c r="P1071" i="2"/>
  <c r="N1374" i="2"/>
  <c r="P986" i="2"/>
  <c r="O686" i="2"/>
  <c r="O1020" i="2"/>
  <c r="O1186" i="2"/>
  <c r="P1167" i="2"/>
  <c r="N68" i="2"/>
  <c r="N1104" i="2"/>
  <c r="O80" i="2"/>
  <c r="P1151" i="2"/>
  <c r="N1088" i="2"/>
  <c r="P554" i="2"/>
  <c r="O638" i="2"/>
  <c r="P873" i="2"/>
  <c r="Q1351" i="2"/>
  <c r="P903" i="2"/>
  <c r="P1412" i="2"/>
  <c r="O586" i="2"/>
  <c r="N781" i="2"/>
  <c r="P704" i="2"/>
  <c r="P1118" i="2"/>
  <c r="O434" i="2"/>
  <c r="P1199" i="2"/>
  <c r="O607" i="2"/>
  <c r="O635" i="2"/>
  <c r="P567" i="2"/>
  <c r="O144" i="2"/>
  <c r="O168" i="2"/>
  <c r="O1270" i="2"/>
  <c r="O657" i="2"/>
  <c r="N300" i="2"/>
  <c r="P782" i="2"/>
  <c r="O700" i="2"/>
  <c r="N1229" i="2"/>
  <c r="P26" i="2"/>
  <c r="P738" i="2"/>
  <c r="O105" i="2"/>
  <c r="P236" i="2"/>
  <c r="P361" i="2"/>
  <c r="P1145" i="2"/>
  <c r="P674" i="2"/>
  <c r="O61" i="2"/>
  <c r="O850" i="2"/>
  <c r="P1231" i="2"/>
  <c r="O805" i="2"/>
  <c r="O923" i="2"/>
  <c r="P39" i="2"/>
  <c r="O476" i="2"/>
  <c r="O500" i="2"/>
  <c r="N180" i="2"/>
  <c r="P814" i="2"/>
  <c r="O732" i="2"/>
  <c r="N1261" i="2"/>
  <c r="P400" i="2"/>
  <c r="P1106" i="2"/>
  <c r="O765" i="2"/>
  <c r="O789" i="2"/>
  <c r="O872" i="2"/>
  <c r="N32" i="2"/>
  <c r="P907" i="2"/>
  <c r="O322" i="2"/>
  <c r="N845" i="2"/>
  <c r="P248" i="2"/>
  <c r="P1014" i="2"/>
  <c r="P359" i="2"/>
  <c r="P1267" i="2"/>
  <c r="P632" i="2"/>
  <c r="P418" i="2"/>
  <c r="P1026" i="2"/>
  <c r="O344" i="2"/>
  <c r="P718" i="2"/>
  <c r="O511" i="2"/>
  <c r="O974" i="2"/>
  <c r="P438" i="2"/>
  <c r="O205" i="2"/>
  <c r="O229" i="2"/>
  <c r="O1078" i="2"/>
  <c r="P939" i="2"/>
  <c r="O354" i="2"/>
  <c r="N877" i="2"/>
  <c r="Q511" i="2"/>
  <c r="P730" i="2"/>
  <c r="O596" i="2"/>
  <c r="O620" i="2"/>
  <c r="O494" i="2"/>
  <c r="O1331" i="2"/>
  <c r="O174" i="2"/>
  <c r="O186" i="2"/>
  <c r="N970" i="2"/>
  <c r="N976" i="2"/>
  <c r="P330" i="2"/>
  <c r="O18" i="2"/>
  <c r="O42" i="2"/>
  <c r="N832" i="2"/>
  <c r="P1180" i="2"/>
  <c r="N304" i="2"/>
  <c r="N310" i="2"/>
  <c r="Q1205" i="2"/>
  <c r="O296" i="2"/>
  <c r="O320" i="2"/>
  <c r="N247" i="2"/>
  <c r="N332" i="2"/>
  <c r="O1384" i="2"/>
  <c r="P1172" i="2"/>
  <c r="N326" i="2"/>
  <c r="O1063" i="2"/>
  <c r="N425" i="2"/>
  <c r="P859" i="2"/>
  <c r="O814" i="2"/>
  <c r="O1293" i="2"/>
  <c r="O945" i="2"/>
  <c r="Q1389" i="2"/>
  <c r="O444" i="2"/>
  <c r="O468" i="2"/>
  <c r="N148" i="2"/>
  <c r="N144" i="2"/>
  <c r="N1405" i="2"/>
  <c r="N1334" i="2"/>
  <c r="O563" i="2"/>
  <c r="N1346" i="2"/>
  <c r="N988" i="2"/>
  <c r="N1273" i="2"/>
  <c r="O1134" i="2"/>
  <c r="O1140" i="2"/>
  <c r="O1146" i="2"/>
  <c r="O1152" i="2"/>
  <c r="N1283" i="2"/>
  <c r="P1281" i="2"/>
  <c r="O163" i="2"/>
  <c r="O187" i="2"/>
  <c r="N736" i="2"/>
  <c r="N732" i="2"/>
  <c r="O917" i="2"/>
  <c r="O1011" i="2"/>
  <c r="O1019" i="2"/>
  <c r="O1025" i="2"/>
  <c r="N1035" i="2"/>
  <c r="P1298" i="2"/>
  <c r="O1095" i="2"/>
  <c r="O151" i="2"/>
  <c r="O529" i="2"/>
  <c r="P1347" i="2"/>
  <c r="P1108" i="2"/>
  <c r="O1142" i="2"/>
  <c r="N189" i="2"/>
  <c r="N102" i="2"/>
  <c r="P267" i="2"/>
  <c r="O114" i="2"/>
  <c r="O138" i="2"/>
  <c r="N928" i="2"/>
  <c r="N466" i="2"/>
  <c r="N584" i="2"/>
  <c r="N590" i="2"/>
  <c r="N596" i="2"/>
  <c r="N602" i="2"/>
  <c r="O1138" i="2"/>
  <c r="N1124" i="2"/>
  <c r="N108" i="2"/>
  <c r="O1157" i="2"/>
  <c r="N1144" i="2"/>
  <c r="N120" i="2"/>
  <c r="O1169" i="2"/>
  <c r="O1250" i="2"/>
  <c r="O919" i="2"/>
  <c r="P508" i="2"/>
  <c r="P395" i="2"/>
  <c r="P1031" i="2"/>
  <c r="O782" i="2"/>
  <c r="O202" i="2"/>
  <c r="N1358" i="2"/>
  <c r="N463" i="2"/>
  <c r="N498" i="2"/>
  <c r="O1246" i="2"/>
  <c r="P960" i="2"/>
  <c r="O282" i="2"/>
  <c r="N49" i="2"/>
  <c r="O368" i="2"/>
  <c r="O1062" i="2"/>
  <c r="O699" i="2"/>
  <c r="P823" i="2"/>
  <c r="P1115" i="2"/>
  <c r="O207" i="2"/>
  <c r="O231" i="2"/>
  <c r="O1404" i="2"/>
  <c r="N64" i="2"/>
  <c r="O695" i="2"/>
  <c r="P637" i="2"/>
  <c r="P763" i="2"/>
  <c r="O188" i="2"/>
  <c r="P1024" i="2"/>
  <c r="O393" i="2"/>
  <c r="O1308" i="2"/>
  <c r="N655" i="2"/>
  <c r="N594" i="2"/>
  <c r="N188" i="2"/>
  <c r="O723" i="2"/>
  <c r="N718" i="2"/>
  <c r="N200" i="2"/>
  <c r="O735" i="2"/>
  <c r="N730" i="2"/>
  <c r="O350" i="2"/>
  <c r="O775" i="2"/>
  <c r="N1280" i="2"/>
  <c r="N760" i="2"/>
  <c r="O1396" i="2"/>
  <c r="O864" i="2"/>
  <c r="N765" i="2"/>
  <c r="O1408" i="2"/>
  <c r="N364" i="2"/>
  <c r="N6" i="2"/>
  <c r="P771" i="2"/>
  <c r="P1339" i="2"/>
  <c r="O252" i="2"/>
  <c r="O263" i="2"/>
  <c r="O275" i="2"/>
  <c r="O1366" i="2"/>
  <c r="O1372" i="2"/>
  <c r="O1362" i="2"/>
  <c r="O1368" i="2"/>
  <c r="N1271" i="2"/>
  <c r="N220" i="2"/>
  <c r="N1253" i="2"/>
  <c r="N226" i="2"/>
  <c r="O848" i="2"/>
  <c r="P962" i="2"/>
  <c r="O360" i="2"/>
  <c r="O384" i="2"/>
  <c r="N58" i="2"/>
  <c r="O496" i="2"/>
  <c r="O837" i="2"/>
  <c r="N1066" i="2"/>
  <c r="N170" i="2"/>
  <c r="P167" i="2"/>
  <c r="P459" i="2"/>
  <c r="P1319" i="2"/>
  <c r="O558" i="2"/>
  <c r="O234" i="2"/>
  <c r="O779" i="2"/>
  <c r="O977" i="2"/>
  <c r="O689" i="2"/>
  <c r="O951" i="2"/>
  <c r="Q1268" i="2"/>
  <c r="Q1404" i="2"/>
  <c r="O431" i="2"/>
  <c r="O443" i="2"/>
  <c r="O455" i="2"/>
  <c r="O467" i="2"/>
  <c r="N145" i="2"/>
  <c r="N151" i="2"/>
  <c r="N141" i="2"/>
  <c r="N147" i="2"/>
  <c r="N1361" i="2"/>
  <c r="N315" i="2"/>
  <c r="N1343" i="2"/>
  <c r="N321" i="2"/>
  <c r="O944" i="2"/>
  <c r="N327" i="2"/>
  <c r="N1355" i="2"/>
  <c r="N333" i="2"/>
  <c r="N1284" i="2"/>
  <c r="O600" i="2"/>
  <c r="N1017" i="2"/>
  <c r="N761" i="2"/>
  <c r="O1407" i="2"/>
  <c r="N882" i="2"/>
  <c r="O1413" i="2"/>
  <c r="N888" i="2"/>
  <c r="O1018" i="2"/>
  <c r="N894" i="2"/>
  <c r="O1024" i="2"/>
  <c r="O1139" i="2"/>
  <c r="N1161" i="2"/>
  <c r="N134" i="2"/>
  <c r="P768" i="2"/>
  <c r="P904" i="2"/>
  <c r="P1320" i="2"/>
  <c r="P1332" i="2"/>
  <c r="P1344" i="2"/>
  <c r="P1356" i="2"/>
  <c r="N480" i="2"/>
  <c r="N486" i="2"/>
  <c r="N476" i="2"/>
  <c r="N741" i="2"/>
  <c r="N859" i="2"/>
  <c r="N360" i="2"/>
  <c r="O883" i="2"/>
  <c r="N366" i="2"/>
  <c r="O889" i="2"/>
  <c r="N372" i="2"/>
  <c r="O895" i="2"/>
  <c r="N378" i="2"/>
  <c r="N995" i="2"/>
  <c r="O1091" i="2"/>
  <c r="O1097" i="2"/>
  <c r="N935" i="2"/>
  <c r="N137" i="2"/>
  <c r="N917" i="2"/>
  <c r="N143" i="2"/>
  <c r="O512" i="2"/>
  <c r="N149" i="2"/>
  <c r="N929" i="2"/>
  <c r="N155" i="2"/>
  <c r="N815" i="2"/>
  <c r="N650" i="2"/>
  <c r="N35" i="2"/>
  <c r="P239" i="2"/>
  <c r="P260" i="2"/>
  <c r="O566" i="2"/>
  <c r="O578" i="2"/>
  <c r="O590" i="2"/>
  <c r="O602" i="2"/>
  <c r="O627" i="2"/>
  <c r="N756" i="2"/>
  <c r="N762" i="2"/>
  <c r="N45" i="2"/>
  <c r="N546" i="2"/>
  <c r="N9" i="2"/>
  <c r="O990" i="2"/>
  <c r="N670" i="2"/>
  <c r="N21" i="2"/>
  <c r="O1014" i="2"/>
  <c r="N682" i="2"/>
  <c r="N394" i="2"/>
  <c r="N421" i="2"/>
  <c r="P1017" i="2"/>
  <c r="O316" i="2"/>
  <c r="O242" i="2"/>
  <c r="P1375" i="2"/>
  <c r="N20" i="2"/>
  <c r="N26" i="2"/>
  <c r="N16" i="2"/>
  <c r="N22" i="2"/>
  <c r="N1312" i="2"/>
  <c r="N379" i="2"/>
  <c r="N1407" i="2"/>
  <c r="N385" i="2"/>
  <c r="O1008" i="2"/>
  <c r="N391" i="2"/>
  <c r="N1282" i="2"/>
  <c r="N397" i="2"/>
  <c r="N1402" i="2"/>
  <c r="O728" i="2"/>
  <c r="N1145" i="2"/>
  <c r="N828" i="2"/>
  <c r="O1070" i="2"/>
  <c r="N946" i="2"/>
  <c r="O1076" i="2"/>
  <c r="N952" i="2"/>
  <c r="O1082" i="2"/>
  <c r="N958" i="2"/>
  <c r="O1088" i="2"/>
  <c r="O1267" i="2"/>
  <c r="N1225" i="2"/>
  <c r="N198" i="2"/>
  <c r="P1025" i="2"/>
  <c r="P1161" i="2"/>
  <c r="O35" i="2"/>
  <c r="O47" i="2"/>
  <c r="O59" i="2"/>
  <c r="O71" i="2"/>
  <c r="N608" i="2"/>
  <c r="N614" i="2"/>
  <c r="N604" i="2"/>
  <c r="N306" i="2"/>
  <c r="N923" i="2"/>
  <c r="N424" i="2"/>
  <c r="O947" i="2"/>
  <c r="N430" i="2"/>
  <c r="O1066" i="2"/>
  <c r="O1072" i="2"/>
  <c r="N1292" i="2"/>
  <c r="N354" i="2"/>
  <c r="N472" i="2"/>
  <c r="N984" i="2"/>
  <c r="N990" i="2"/>
  <c r="N1039" i="2"/>
  <c r="N1304" i="2"/>
  <c r="N557" i="2"/>
  <c r="O1080" i="2"/>
  <c r="N1106" i="2"/>
  <c r="O1131" i="2"/>
  <c r="N91" i="2"/>
  <c r="N1076" i="2"/>
  <c r="N622" i="2"/>
  <c r="O639" i="2"/>
  <c r="N1248" i="2"/>
  <c r="N825" i="2"/>
  <c r="N1063" i="2"/>
  <c r="N651" i="2"/>
  <c r="O1317" i="2"/>
  <c r="O640" i="2"/>
  <c r="N663" i="2"/>
  <c r="O1329" i="2"/>
  <c r="N943" i="2"/>
  <c r="N1103" i="2"/>
  <c r="P785" i="2"/>
  <c r="P517" i="2"/>
  <c r="O485" i="2"/>
  <c r="O925" i="2"/>
  <c r="O858" i="2"/>
  <c r="N794" i="2"/>
  <c r="N800" i="2"/>
  <c r="N790" i="2"/>
  <c r="N402" i="2"/>
  <c r="O981" i="2"/>
  <c r="N520" i="2"/>
  <c r="O1045" i="2"/>
  <c r="N526" i="2"/>
  <c r="O1051" i="2"/>
  <c r="N532" i="2"/>
  <c r="O1057" i="2"/>
  <c r="N538" i="2"/>
  <c r="N1091" i="2"/>
  <c r="O1411" i="2"/>
  <c r="O1016" i="2"/>
  <c r="N1095" i="2"/>
  <c r="N44" i="2"/>
  <c r="N1077" i="2"/>
  <c r="N50" i="2"/>
  <c r="O672" i="2"/>
  <c r="N56" i="2"/>
  <c r="N1089" i="2"/>
  <c r="N62" i="2"/>
  <c r="N479" i="2"/>
  <c r="O855" i="2"/>
  <c r="Q1031" i="2"/>
  <c r="P1146" i="2"/>
  <c r="P954" i="2"/>
  <c r="P902" i="2"/>
  <c r="O820" i="2"/>
  <c r="P926" i="2"/>
  <c r="O844" i="2"/>
  <c r="N1367" i="2"/>
  <c r="O952" i="2"/>
  <c r="N1363" i="2"/>
  <c r="N964" i="2"/>
  <c r="O1182" i="2"/>
  <c r="N1058" i="2"/>
  <c r="O1188" i="2"/>
  <c r="N1064" i="2"/>
  <c r="O1194" i="2"/>
  <c r="N1070" i="2"/>
  <c r="N46" i="2"/>
  <c r="O539" i="2"/>
  <c r="N600" i="2"/>
  <c r="N599" i="2"/>
  <c r="O1376" i="2"/>
  <c r="O1258" i="2"/>
  <c r="O1392" i="2"/>
  <c r="N1243" i="2"/>
  <c r="O1208" i="2"/>
  <c r="N779" i="2"/>
  <c r="N1042" i="2"/>
  <c r="N146" i="2"/>
  <c r="O809" i="2"/>
  <c r="N1054" i="2"/>
  <c r="N158" i="2"/>
  <c r="N1148" i="2"/>
  <c r="O1064" i="2"/>
  <c r="P893" i="2"/>
  <c r="P634" i="2"/>
  <c r="O60" i="2"/>
  <c r="P1152" i="2"/>
  <c r="O524" i="2"/>
  <c r="O1006" i="2"/>
  <c r="O986" i="2"/>
  <c r="O998" i="2"/>
  <c r="N1156" i="2"/>
  <c r="O1278" i="2"/>
  <c r="N1154" i="2"/>
  <c r="O1284" i="2"/>
  <c r="N1160" i="2"/>
  <c r="O1290" i="2"/>
  <c r="N1166" i="2"/>
  <c r="O1296" i="2"/>
  <c r="N799" i="2"/>
  <c r="N1147" i="2"/>
  <c r="N623" i="2"/>
  <c r="N565" i="2"/>
  <c r="N1192" i="2"/>
  <c r="N683" i="2"/>
  <c r="O707" i="2"/>
  <c r="N689" i="2"/>
  <c r="O713" i="2"/>
  <c r="N695" i="2"/>
  <c r="O719" i="2"/>
  <c r="N701" i="2"/>
  <c r="N966" i="2"/>
  <c r="O1096" i="2"/>
  <c r="P503" i="2"/>
  <c r="P639" i="2"/>
  <c r="O112" i="2"/>
  <c r="O124" i="2"/>
  <c r="O136" i="2"/>
  <c r="O148" i="2"/>
  <c r="O1238" i="2"/>
  <c r="O1244" i="2"/>
  <c r="O1234" i="2"/>
  <c r="O1240" i="2"/>
  <c r="N1207" i="2"/>
  <c r="N156" i="2"/>
  <c r="N1189" i="2"/>
  <c r="N162" i="2"/>
  <c r="O784" i="2"/>
  <c r="N168" i="2"/>
  <c r="N1201" i="2"/>
  <c r="N174" i="2"/>
  <c r="N1337" i="2"/>
  <c r="O286" i="2"/>
  <c r="N1206" i="2"/>
  <c r="N610" i="2"/>
  <c r="O1247" i="2"/>
  <c r="N728" i="2"/>
  <c r="O1253" i="2"/>
  <c r="N734" i="2"/>
  <c r="O1259" i="2"/>
  <c r="O720" i="2"/>
  <c r="O1153" i="2"/>
  <c r="N1187" i="2"/>
  <c r="O553" i="2"/>
  <c r="Q407" i="2"/>
  <c r="Q1331" i="2"/>
  <c r="Q356" i="2"/>
  <c r="P96" i="2"/>
  <c r="Q886" i="2"/>
  <c r="Q838" i="2"/>
  <c r="P17" i="2"/>
  <c r="P89" i="2"/>
  <c r="Q1320" i="2"/>
  <c r="P694" i="2"/>
  <c r="P563" i="2"/>
  <c r="Q1193" i="2"/>
  <c r="P856" i="2"/>
  <c r="P815" i="2"/>
  <c r="O5" i="2"/>
  <c r="Q1105" i="2"/>
  <c r="P1000" i="2"/>
  <c r="P312" i="2"/>
  <c r="P1232" i="2"/>
  <c r="P203" i="2"/>
  <c r="P68" i="2"/>
  <c r="P429" i="2"/>
  <c r="P415" i="2"/>
  <c r="P525" i="2"/>
  <c r="P607" i="2"/>
  <c r="P621" i="2"/>
  <c r="P799" i="2"/>
  <c r="P860" i="2"/>
  <c r="P238" i="2"/>
  <c r="P1222" i="2"/>
  <c r="P1032" i="2"/>
  <c r="O988" i="2"/>
  <c r="O153" i="2"/>
  <c r="O1043" i="2"/>
  <c r="O313" i="2"/>
  <c r="P569" i="2"/>
  <c r="O1206" i="2"/>
  <c r="O491" i="2"/>
  <c r="P372" i="2"/>
  <c r="P1400" i="2"/>
  <c r="O1303" i="2"/>
  <c r="P538" i="2"/>
  <c r="O971" i="2"/>
  <c r="N611" i="2"/>
  <c r="P703" i="2"/>
  <c r="O180" i="2"/>
  <c r="N639" i="2"/>
  <c r="O522" i="2"/>
  <c r="N202" i="2"/>
  <c r="O93" i="2"/>
  <c r="P1008" i="2"/>
  <c r="P1365" i="2"/>
  <c r="P979" i="2"/>
  <c r="P1276" i="2"/>
  <c r="N406" i="2"/>
  <c r="O488" i="2"/>
  <c r="N186" i="2"/>
  <c r="N228" i="2"/>
  <c r="P700" i="2"/>
  <c r="P1078" i="2"/>
  <c r="N256" i="2"/>
  <c r="O387" i="2"/>
  <c r="N71" i="2"/>
  <c r="O932" i="2"/>
  <c r="P495" i="2"/>
  <c r="Q1301" i="2"/>
  <c r="O685" i="2"/>
  <c r="N515" i="2"/>
  <c r="P319" i="2"/>
  <c r="O241" i="2"/>
  <c r="O419" i="2"/>
  <c r="N103" i="2"/>
  <c r="P678" i="2"/>
  <c r="N1149" i="2"/>
  <c r="N1257" i="2"/>
  <c r="O1094" i="2"/>
  <c r="P126" i="2"/>
  <c r="O30" i="2"/>
  <c r="P1395" i="2"/>
  <c r="O827" i="2"/>
  <c r="O284" i="2"/>
  <c r="N241" i="2"/>
  <c r="N684" i="2"/>
  <c r="P1196" i="2"/>
  <c r="N1194" i="2"/>
  <c r="O25" i="2"/>
  <c r="O1107" i="2"/>
  <c r="P111" i="2"/>
  <c r="O480" i="2"/>
  <c r="N150" i="2"/>
  <c r="N449" i="2"/>
  <c r="N461" i="2"/>
  <c r="N892" i="2"/>
  <c r="N1016" i="2"/>
  <c r="O1395" i="2"/>
  <c r="P14" i="2"/>
  <c r="O199" i="2"/>
  <c r="N370" i="2"/>
  <c r="N494" i="2"/>
  <c r="N506" i="2"/>
  <c r="O957" i="2"/>
  <c r="N161" i="2"/>
  <c r="O16" i="2"/>
  <c r="N262" i="2"/>
  <c r="P386" i="2"/>
  <c r="O126" i="2"/>
  <c r="N918" i="2"/>
  <c r="O1109" i="2"/>
  <c r="O1121" i="2"/>
  <c r="O1144" i="2"/>
  <c r="N1138" i="2"/>
  <c r="O1163" i="2"/>
  <c r="N126" i="2"/>
  <c r="N389" i="2"/>
  <c r="O758" i="2"/>
  <c r="P1055" i="2"/>
  <c r="N992" i="2"/>
  <c r="N1036" i="2"/>
  <c r="O335" i="2"/>
  <c r="O334" i="2"/>
  <c r="N938" i="2"/>
  <c r="P441" i="2"/>
  <c r="O219" i="2"/>
  <c r="O721" i="2"/>
  <c r="N357" i="2"/>
  <c r="P1397" i="2"/>
  <c r="O212" i="2"/>
  <c r="N1168" i="2"/>
  <c r="N1208" i="2"/>
  <c r="N194" i="2"/>
  <c r="N724" i="2"/>
  <c r="N835" i="2"/>
  <c r="N642" i="2"/>
  <c r="N1269" i="2"/>
  <c r="O1402" i="2"/>
  <c r="O881" i="2"/>
  <c r="Q1281" i="2"/>
  <c r="O421" i="2"/>
  <c r="O445" i="2"/>
  <c r="N1242" i="2"/>
  <c r="N1238" i="2"/>
  <c r="O1263" i="2"/>
  <c r="O1269" i="2"/>
  <c r="O1275" i="2"/>
  <c r="O372" i="2"/>
  <c r="P750" i="2"/>
  <c r="N164" i="2"/>
  <c r="N1072" i="2"/>
  <c r="O534" i="2"/>
  <c r="P1343" i="2"/>
  <c r="N1024" i="2"/>
  <c r="N806" i="2"/>
  <c r="P642" i="2"/>
  <c r="P963" i="2"/>
  <c r="P987" i="2"/>
  <c r="N925" i="2"/>
  <c r="N921" i="2"/>
  <c r="O1359" i="2"/>
  <c r="O1365" i="2"/>
  <c r="O1371" i="2"/>
  <c r="O1377" i="2"/>
  <c r="N1409" i="2"/>
  <c r="N243" i="2"/>
  <c r="N363" i="2"/>
  <c r="N369" i="2"/>
  <c r="N375" i="2"/>
  <c r="N381" i="2"/>
  <c r="O1177" i="2"/>
  <c r="P892" i="2"/>
  <c r="P1150" i="2"/>
  <c r="P1174" i="2"/>
  <c r="O1003" i="2"/>
  <c r="O999" i="2"/>
  <c r="N89" i="2"/>
  <c r="N95" i="2"/>
  <c r="N101" i="2"/>
  <c r="N107" i="2"/>
  <c r="N1365" i="2"/>
  <c r="N290" i="2"/>
  <c r="N408" i="2"/>
  <c r="N414" i="2"/>
  <c r="N420" i="2"/>
  <c r="N426" i="2"/>
  <c r="N1315" i="2"/>
  <c r="P1018" i="2"/>
  <c r="P838" i="2"/>
  <c r="P862" i="2"/>
  <c r="O633" i="2"/>
  <c r="N1309" i="2"/>
  <c r="N1410" i="2"/>
  <c r="N15" i="2"/>
  <c r="N676" i="2"/>
  <c r="N1360" i="2"/>
  <c r="Q1133" i="2"/>
  <c r="P1351" i="2"/>
  <c r="O265" i="2"/>
  <c r="O632" i="2"/>
  <c r="N780" i="2"/>
  <c r="N898" i="2"/>
  <c r="N904" i="2"/>
  <c r="N910" i="2"/>
  <c r="N916" i="2"/>
  <c r="N112" i="2"/>
  <c r="N1400" i="2"/>
  <c r="N1318" i="2"/>
  <c r="O547" i="2"/>
  <c r="N1330" i="2"/>
  <c r="N716" i="2"/>
  <c r="P532" i="2"/>
  <c r="P1330" i="2"/>
  <c r="O989" i="2"/>
  <c r="O1127" i="2"/>
  <c r="O1123" i="2"/>
  <c r="N951" i="2"/>
  <c r="N933" i="2"/>
  <c r="O531" i="2"/>
  <c r="N980" i="2"/>
  <c r="O885" i="2"/>
  <c r="O1114" i="2"/>
  <c r="O1120" i="2"/>
  <c r="N1317" i="2"/>
  <c r="N82" i="2"/>
  <c r="N1264" i="2"/>
  <c r="N615" i="2"/>
  <c r="O541" i="2"/>
  <c r="O1311" i="2"/>
  <c r="N657" i="2"/>
  <c r="N1057" i="2"/>
  <c r="N1107" i="2"/>
  <c r="P895" i="2"/>
  <c r="O834" i="2"/>
  <c r="O1031" i="2"/>
  <c r="O1315" i="2"/>
  <c r="N1047" i="2"/>
  <c r="N1029" i="2"/>
  <c r="O624" i="2"/>
  <c r="N1041" i="2"/>
  <c r="N1183" i="2"/>
  <c r="N886" i="2"/>
  <c r="O1079" i="2"/>
  <c r="O1093" i="2"/>
  <c r="O1099" i="2"/>
  <c r="O1105" i="2"/>
  <c r="N841" i="2"/>
  <c r="P242" i="2"/>
  <c r="O630" i="2"/>
  <c r="O654" i="2"/>
  <c r="N339" i="2"/>
  <c r="N335" i="2"/>
  <c r="N1406" i="2"/>
  <c r="O513" i="2"/>
  <c r="O525" i="2"/>
  <c r="O537" i="2"/>
  <c r="N482" i="2"/>
  <c r="N362" i="2"/>
  <c r="N1262" i="2"/>
  <c r="N867" i="2"/>
  <c r="N661" i="2"/>
  <c r="N140" i="2"/>
  <c r="O1172" i="2"/>
  <c r="O1178" i="2"/>
  <c r="O815" i="2"/>
  <c r="N1071" i="2"/>
  <c r="N38" i="2"/>
  <c r="P511" i="2"/>
  <c r="P582" i="2"/>
  <c r="P606" i="2"/>
  <c r="N531" i="2"/>
  <c r="N1056" i="2"/>
  <c r="O1176" i="2"/>
  <c r="N1100" i="2"/>
  <c r="N648" i="2"/>
  <c r="N130" i="2"/>
  <c r="O665" i="2"/>
  <c r="N660" i="2"/>
  <c r="N142" i="2"/>
  <c r="N771" i="2"/>
  <c r="O1266" i="2"/>
  <c r="N578" i="2"/>
  <c r="O1326" i="2"/>
  <c r="N1205" i="2"/>
  <c r="N702" i="2"/>
  <c r="O1338" i="2"/>
  <c r="N1217" i="2"/>
  <c r="O753" i="2"/>
  <c r="N1338" i="2"/>
  <c r="Q1160" i="2"/>
  <c r="P645" i="2"/>
  <c r="O293" i="2"/>
  <c r="O567" i="2"/>
  <c r="O922" i="2"/>
  <c r="N1114" i="2"/>
  <c r="O605" i="2"/>
  <c r="N549" i="2"/>
  <c r="O1199" i="2"/>
  <c r="N1186" i="2"/>
  <c r="N673" i="2"/>
  <c r="O1211" i="2"/>
  <c r="N1198" i="2"/>
  <c r="N685" i="2"/>
  <c r="N1251" i="2"/>
  <c r="N687" i="2"/>
  <c r="N1252" i="2"/>
  <c r="N204" i="2"/>
  <c r="O739" i="2"/>
  <c r="O326" i="2"/>
  <c r="N216" i="2"/>
  <c r="N1137" i="2"/>
  <c r="N1288" i="2"/>
  <c r="N418" i="2"/>
  <c r="O1294" i="2"/>
  <c r="N1295" i="2"/>
  <c r="N542" i="2"/>
  <c r="O1306" i="2"/>
  <c r="N1307" i="2"/>
  <c r="N554" i="2"/>
  <c r="N1227" i="2"/>
  <c r="N166" i="2"/>
  <c r="P505" i="2"/>
  <c r="O303" i="2"/>
  <c r="P1396" i="2"/>
  <c r="P1119" i="2"/>
  <c r="N17" i="2"/>
  <c r="N13" i="2"/>
  <c r="N19" i="2"/>
  <c r="N1297" i="2"/>
  <c r="N252" i="2"/>
  <c r="N257" i="2"/>
  <c r="N1291" i="2"/>
  <c r="N1328" i="2"/>
  <c r="N889" i="2"/>
  <c r="N818" i="2"/>
  <c r="N824" i="2"/>
  <c r="N830" i="2"/>
  <c r="O1009" i="2"/>
  <c r="P512" i="2"/>
  <c r="P1192" i="2"/>
  <c r="P1216" i="2"/>
  <c r="N358" i="2"/>
  <c r="N677" i="2"/>
  <c r="N296" i="2"/>
  <c r="N302" i="2"/>
  <c r="N308" i="2"/>
  <c r="N931" i="2"/>
  <c r="O967" i="2"/>
  <c r="N73" i="2"/>
  <c r="O454" i="2"/>
  <c r="N865" i="2"/>
  <c r="N783" i="2"/>
  <c r="N1003" i="2"/>
  <c r="N165" i="2"/>
  <c r="N182" i="2"/>
  <c r="N207" i="2"/>
  <c r="N605" i="2"/>
  <c r="N1019" i="2"/>
  <c r="O1236" i="2"/>
  <c r="N1203" i="2"/>
  <c r="N1007" i="2"/>
  <c r="N1325" i="2"/>
  <c r="N851" i="2"/>
  <c r="Q737" i="2"/>
  <c r="Q1057" i="2"/>
  <c r="Q1144" i="2"/>
  <c r="P92" i="2"/>
  <c r="P36" i="2"/>
  <c r="P93" i="2"/>
  <c r="Q710" i="2"/>
  <c r="Q882" i="2"/>
  <c r="P442" i="2"/>
  <c r="P479" i="2"/>
  <c r="P119" i="2"/>
  <c r="O469" i="2"/>
  <c r="P397" i="2"/>
  <c r="P610" i="2"/>
  <c r="P586" i="2"/>
  <c r="P682" i="2"/>
  <c r="P778" i="2"/>
  <c r="P50" i="2"/>
  <c r="O401" i="2"/>
  <c r="O165" i="2"/>
  <c r="O1222" i="2"/>
  <c r="O1212" i="2"/>
  <c r="P163" i="2"/>
  <c r="N778" i="2"/>
  <c r="O333" i="2"/>
  <c r="P1243" i="2"/>
  <c r="N29" i="2"/>
  <c r="P231" i="2"/>
  <c r="P1010" i="2"/>
  <c r="O459" i="2"/>
  <c r="P916" i="2"/>
  <c r="O461" i="2"/>
  <c r="P983" i="2"/>
  <c r="O1075" i="2"/>
  <c r="N848" i="2"/>
  <c r="P501" i="2"/>
  <c r="O238" i="2"/>
  <c r="P1051" i="2"/>
  <c r="O90" i="2"/>
  <c r="O79" i="2"/>
  <c r="P1040" i="2"/>
  <c r="P324" i="2"/>
  <c r="O618" i="2"/>
  <c r="P1182" i="2"/>
  <c r="O1209" i="2"/>
  <c r="O1324" i="2"/>
  <c r="N588" i="2"/>
  <c r="O1191" i="2"/>
  <c r="O560" i="2"/>
  <c r="O949" i="2"/>
  <c r="N777" i="2"/>
  <c r="N1332" i="2"/>
  <c r="N1052" i="2"/>
  <c r="N941" i="2"/>
  <c r="O1235" i="2"/>
  <c r="O730" i="2"/>
  <c r="N577" i="2"/>
  <c r="N514" i="2"/>
  <c r="O1274" i="2"/>
  <c r="P129" i="2"/>
  <c r="O794" i="2"/>
  <c r="O1135" i="2"/>
  <c r="P622" i="2"/>
  <c r="P142" i="2"/>
  <c r="O1090" i="2"/>
  <c r="O357" i="2"/>
  <c r="O1298" i="2"/>
  <c r="N705" i="2"/>
  <c r="N1272" i="2"/>
  <c r="O1285" i="2"/>
  <c r="N93" i="2"/>
  <c r="P765" i="2"/>
  <c r="P1311" i="2"/>
  <c r="O743" i="2"/>
  <c r="O1380" i="2"/>
  <c r="P638" i="2"/>
  <c r="N432" i="2"/>
  <c r="O198" i="2"/>
  <c r="O808" i="2"/>
  <c r="P1086" i="2"/>
  <c r="O939" i="2"/>
  <c r="N57" i="2"/>
  <c r="N69" i="2"/>
  <c r="N1333" i="2"/>
  <c r="N376" i="2"/>
  <c r="N388" i="2"/>
  <c r="O1288" i="2"/>
  <c r="O264" i="2"/>
  <c r="N215" i="2"/>
  <c r="N347" i="2"/>
  <c r="N359" i="2"/>
  <c r="O664" i="2"/>
  <c r="N914" i="2"/>
  <c r="N926" i="2"/>
  <c r="O1337" i="2"/>
  <c r="O57" i="2"/>
  <c r="N232" i="2"/>
  <c r="O1183" i="2"/>
  <c r="N801" i="2"/>
  <c r="N1043" i="2"/>
  <c r="O328" i="2"/>
  <c r="O1059" i="2"/>
  <c r="O502" i="2"/>
  <c r="N1055" i="2"/>
  <c r="N939" i="2"/>
  <c r="O969" i="2"/>
  <c r="N1222" i="2"/>
  <c r="O380" i="2"/>
  <c r="N84" i="2"/>
  <c r="N1376" i="2"/>
  <c r="O953" i="2"/>
  <c r="N201" i="2"/>
  <c r="N714" i="2"/>
  <c r="N1112" i="2"/>
  <c r="N1134" i="2"/>
  <c r="N12" i="2"/>
  <c r="O687" i="2"/>
  <c r="P1021" i="2"/>
  <c r="N275" i="2"/>
  <c r="N1394" i="2"/>
  <c r="O970" i="2"/>
  <c r="N1116" i="2"/>
  <c r="O1198" i="2"/>
  <c r="O1210" i="2"/>
  <c r="N1347" i="2"/>
  <c r="O38" i="2"/>
  <c r="N858" i="2"/>
  <c r="O1047" i="2"/>
  <c r="O1083" i="2"/>
  <c r="O1119" i="2"/>
  <c r="O767" i="2"/>
  <c r="N932" i="2"/>
  <c r="N280" i="2"/>
  <c r="N152" i="2"/>
  <c r="N1398" i="2"/>
  <c r="P520" i="2"/>
  <c r="O84" i="2"/>
  <c r="O1170" i="2"/>
  <c r="N1157" i="2"/>
  <c r="O1179" i="2"/>
  <c r="N653" i="2"/>
  <c r="N1142" i="2"/>
  <c r="N172" i="2"/>
  <c r="O1221" i="2"/>
  <c r="N184" i="2"/>
  <c r="O983" i="2"/>
  <c r="P651" i="2"/>
  <c r="O910" i="2"/>
  <c r="O619" i="2"/>
  <c r="N562" i="2"/>
  <c r="O691" i="2"/>
  <c r="N686" i="2"/>
  <c r="O703" i="2"/>
  <c r="N1179" i="2"/>
  <c r="N1255" i="2"/>
  <c r="O1364" i="2"/>
  <c r="N110" i="2"/>
  <c r="N1188" i="2"/>
  <c r="O1061" i="2"/>
  <c r="N1176" i="2"/>
  <c r="O1073" i="2"/>
  <c r="N1228" i="2"/>
  <c r="Q1148" i="2"/>
  <c r="O1012" i="2"/>
  <c r="N288" i="2"/>
  <c r="N284" i="2"/>
  <c r="N759" i="2"/>
  <c r="N270" i="2"/>
  <c r="N276" i="2"/>
  <c r="N282" i="2"/>
  <c r="O897" i="2"/>
  <c r="N839" i="2"/>
  <c r="N821" i="2"/>
  <c r="O422" i="2"/>
  <c r="N833" i="2"/>
  <c r="N221" i="2"/>
  <c r="P234" i="2"/>
  <c r="P951" i="2"/>
  <c r="P899" i="2"/>
  <c r="P923" i="2"/>
  <c r="N861" i="2"/>
  <c r="N857" i="2"/>
  <c r="O1327" i="2"/>
  <c r="O1333" i="2"/>
  <c r="O1339" i="2"/>
  <c r="O1345" i="2"/>
  <c r="N1373" i="2"/>
  <c r="N179" i="2"/>
  <c r="N1359" i="2"/>
  <c r="O960" i="2"/>
  <c r="N1371" i="2"/>
  <c r="N1380" i="2"/>
  <c r="N222" i="2"/>
  <c r="N1352" i="2"/>
  <c r="O1219" i="2"/>
  <c r="N978" i="2"/>
  <c r="N484" i="2"/>
  <c r="N477" i="2"/>
  <c r="O1074" i="2"/>
  <c r="N606" i="2"/>
  <c r="N733" i="2"/>
  <c r="N1051" i="2"/>
  <c r="N883" i="2"/>
  <c r="N879" i="2"/>
  <c r="N1267" i="2"/>
  <c r="Q1106" i="2"/>
  <c r="Q741" i="2"/>
  <c r="Q1058" i="2"/>
  <c r="P191" i="2"/>
  <c r="O417" i="2"/>
  <c r="P933" i="2"/>
  <c r="P1098" i="2"/>
  <c r="O646" i="2"/>
  <c r="P845" i="2"/>
  <c r="P565" i="2"/>
  <c r="P661" i="2"/>
  <c r="P757" i="2"/>
  <c r="Q1380" i="2"/>
  <c r="O1181" i="2"/>
  <c r="P310" i="2"/>
  <c r="O887" i="2"/>
  <c r="O273" i="2"/>
  <c r="P749" i="2"/>
  <c r="O11" i="2"/>
  <c r="P1312" i="2"/>
  <c r="N617" i="2"/>
  <c r="O1276" i="2"/>
  <c r="N196" i="2"/>
  <c r="P1354" i="2"/>
  <c r="P549" i="2"/>
  <c r="N400" i="2"/>
  <c r="O501" i="2"/>
  <c r="N234" i="2"/>
  <c r="O907" i="2"/>
  <c r="N65" i="2"/>
  <c r="P1005" i="2"/>
  <c r="O118" i="2"/>
  <c r="N521" i="2"/>
  <c r="O1084" i="2"/>
  <c r="P1091" i="2"/>
  <c r="N125" i="2"/>
  <c r="O1100" i="2"/>
  <c r="N826" i="2"/>
  <c r="Q1069" i="2"/>
  <c r="O849" i="2"/>
  <c r="O746" i="2"/>
  <c r="O489" i="2"/>
  <c r="O456" i="2"/>
  <c r="N443" i="2"/>
  <c r="O856" i="2"/>
  <c r="N1022" i="2"/>
  <c r="O175" i="2"/>
  <c r="N488" i="2"/>
  <c r="O1347" i="2"/>
  <c r="N694" i="2"/>
  <c r="N671" i="2"/>
  <c r="O102" i="2"/>
  <c r="O1103" i="2"/>
  <c r="O1151" i="2"/>
  <c r="N1150" i="2"/>
  <c r="P377" i="2"/>
  <c r="N467" i="2"/>
  <c r="N616" i="2"/>
  <c r="O154" i="2"/>
  <c r="P1063" i="2"/>
  <c r="O1314" i="2"/>
  <c r="O369" i="2"/>
  <c r="O1304" i="2"/>
  <c r="O729" i="2"/>
  <c r="O1394" i="2"/>
  <c r="N766" i="2"/>
  <c r="O966" i="2"/>
  <c r="O433" i="2"/>
  <c r="O318" i="2"/>
  <c r="N744" i="2"/>
  <c r="O348" i="2"/>
  <c r="O281" i="2"/>
  <c r="P953" i="2"/>
  <c r="N244" i="2"/>
  <c r="N485" i="2"/>
  <c r="O378" i="2"/>
  <c r="O510" i="2"/>
  <c r="N834" i="2"/>
  <c r="N846" i="2"/>
  <c r="N237" i="2"/>
  <c r="N1391" i="2"/>
  <c r="N1403" i="2"/>
  <c r="P529" i="2"/>
  <c r="O861" i="2"/>
  <c r="O993" i="2"/>
  <c r="N869" i="2"/>
  <c r="N881" i="2"/>
  <c r="N572" i="2"/>
  <c r="O931" i="2"/>
  <c r="O943" i="2"/>
  <c r="Q1166" i="2"/>
  <c r="O756" i="2"/>
  <c r="O1281" i="2"/>
  <c r="O1002" i="2"/>
  <c r="O823" i="2"/>
  <c r="O340" i="2"/>
  <c r="N1049" i="2"/>
  <c r="O1028" i="2"/>
  <c r="O1040" i="2"/>
  <c r="N118" i="2"/>
  <c r="N433" i="2"/>
  <c r="N439" i="2"/>
  <c r="O1241" i="2"/>
  <c r="P1278" i="2"/>
  <c r="O1129" i="2"/>
  <c r="N159" i="2"/>
  <c r="N700" i="2"/>
  <c r="O1248" i="2"/>
  <c r="N1004" i="2"/>
  <c r="N1139" i="2"/>
  <c r="N533" i="2"/>
  <c r="O1323" i="2"/>
  <c r="N163" i="2"/>
  <c r="O266" i="2"/>
  <c r="O1321" i="2"/>
  <c r="N255" i="2"/>
  <c r="N14" i="2"/>
  <c r="N450" i="2"/>
  <c r="N574" i="2"/>
  <c r="O587" i="2"/>
  <c r="P388" i="2"/>
  <c r="O666" i="2"/>
  <c r="N341" i="2"/>
  <c r="N545" i="2"/>
  <c r="N1212" i="2"/>
  <c r="O1252" i="2"/>
  <c r="N316" i="2"/>
  <c r="N1173" i="2"/>
  <c r="N292" i="2"/>
  <c r="N1012" i="2"/>
  <c r="O48" i="2"/>
  <c r="P1164" i="2"/>
  <c r="N527" i="2"/>
  <c r="N124" i="2"/>
  <c r="N654" i="2"/>
  <c r="O671" i="2"/>
  <c r="N1404" i="2"/>
  <c r="N1223" i="2"/>
  <c r="O1332" i="2"/>
  <c r="N708" i="2"/>
  <c r="N735" i="2"/>
  <c r="P515" i="2"/>
  <c r="O898" i="2"/>
  <c r="O591" i="2"/>
  <c r="N1110" i="2"/>
  <c r="O1205" i="2"/>
  <c r="N679" i="2"/>
  <c r="N831" i="2"/>
  <c r="O1336" i="2"/>
  <c r="N1234" i="2"/>
  <c r="O745" i="2"/>
  <c r="N104" i="2"/>
  <c r="N822" i="2"/>
  <c r="N536" i="2"/>
  <c r="O896" i="2"/>
  <c r="O1312" i="2"/>
  <c r="Q1011" i="2"/>
  <c r="P1095" i="2"/>
  <c r="O7" i="2"/>
  <c r="O382" i="2"/>
  <c r="N658" i="2"/>
  <c r="O1295" i="2"/>
  <c r="O1301" i="2"/>
  <c r="O1307" i="2"/>
  <c r="O1313" i="2"/>
  <c r="N109" i="2"/>
  <c r="N1345" i="2"/>
  <c r="N1327" i="2"/>
  <c r="O928" i="2"/>
  <c r="N1339" i="2"/>
  <c r="N492" i="2"/>
  <c r="P272" i="2"/>
  <c r="P1074" i="2"/>
  <c r="P1022" i="2"/>
  <c r="P1046" i="2"/>
  <c r="O875" i="2"/>
  <c r="O871" i="2"/>
  <c r="N805" i="2"/>
  <c r="O406" i="2"/>
  <c r="N817" i="2"/>
  <c r="N959" i="2"/>
  <c r="N444" i="2"/>
  <c r="N843" i="2"/>
  <c r="N344" i="2"/>
  <c r="N350" i="2"/>
  <c r="N356" i="2"/>
  <c r="N1263" i="2"/>
  <c r="N746" i="2"/>
  <c r="N1285" i="2"/>
  <c r="N176" i="2"/>
  <c r="N981" i="2"/>
  <c r="N993" i="2"/>
  <c r="N1099" i="2"/>
  <c r="O1200" i="2"/>
  <c r="N587" i="2"/>
  <c r="N1260" i="2"/>
  <c r="N1296" i="2"/>
  <c r="N490" i="2"/>
  <c r="N819" i="2"/>
  <c r="N1349" i="2"/>
  <c r="Q584" i="2"/>
  <c r="P147" i="2"/>
  <c r="Q631" i="2"/>
  <c r="Q807" i="2"/>
  <c r="Q1314" i="2"/>
  <c r="Q1369" i="2"/>
  <c r="P90" i="2"/>
  <c r="Q1278" i="2"/>
  <c r="P728" i="2"/>
  <c r="Q1237" i="2"/>
  <c r="Q1405" i="2"/>
  <c r="P44" i="2"/>
  <c r="P23" i="2"/>
  <c r="O256" i="2"/>
  <c r="P411" i="2"/>
  <c r="P853" i="2"/>
  <c r="P818" i="2"/>
  <c r="O137" i="2"/>
  <c r="P533" i="2"/>
  <c r="P329" i="2"/>
  <c r="O818" i="2"/>
  <c r="P181" i="2"/>
  <c r="O458" i="2"/>
  <c r="Q649" i="2"/>
  <c r="O548" i="2"/>
  <c r="Q900" i="2"/>
  <c r="O644" i="2"/>
  <c r="P499" i="2"/>
  <c r="P1102" i="2"/>
  <c r="Q1129" i="2"/>
  <c r="N1184" i="2"/>
  <c r="P452" i="2"/>
  <c r="N1399" i="2"/>
  <c r="P654" i="2"/>
  <c r="N585" i="2"/>
  <c r="O285" i="2"/>
  <c r="P872" i="2"/>
  <c r="P882" i="2"/>
  <c r="P1065" i="2"/>
  <c r="O323" i="2"/>
  <c r="P401" i="2"/>
  <c r="P1324" i="2"/>
  <c r="O604" i="2"/>
  <c r="Q1288" i="2"/>
  <c r="O599" i="2"/>
  <c r="O744" i="2"/>
  <c r="O429" i="2"/>
  <c r="N1226" i="2"/>
  <c r="P919" i="2"/>
  <c r="O171" i="2"/>
  <c r="P1013" i="2"/>
  <c r="P1163" i="2"/>
  <c r="P590" i="2"/>
  <c r="N1274" i="2"/>
  <c r="O13" i="2"/>
  <c r="O1223" i="2"/>
  <c r="O473" i="2"/>
  <c r="P376" i="2"/>
  <c r="O346" i="2"/>
  <c r="O366" i="2"/>
  <c r="O46" i="2"/>
  <c r="N842" i="2"/>
  <c r="O150" i="2"/>
  <c r="P1007" i="2"/>
  <c r="P925" i="2"/>
  <c r="O201" i="2"/>
  <c r="O505" i="2"/>
  <c r="Q2" i="2"/>
  <c r="O916" i="2"/>
  <c r="O78" i="2"/>
  <c r="N874" i="2"/>
  <c r="P1225" i="2"/>
  <c r="O103" i="2"/>
  <c r="O904" i="2"/>
  <c r="P1340" i="2"/>
  <c r="N470" i="2"/>
  <c r="O610" i="2"/>
  <c r="N313" i="2"/>
  <c r="N291" i="2"/>
  <c r="P956" i="2"/>
  <c r="P1206" i="2"/>
  <c r="N319" i="2"/>
  <c r="P1383" i="2"/>
  <c r="O924" i="2"/>
  <c r="P453" i="2"/>
  <c r="N763" i="2"/>
  <c r="P788" i="2"/>
  <c r="O1055" i="2"/>
  <c r="O1187" i="2"/>
  <c r="N965" i="2"/>
  <c r="N977" i="2"/>
  <c r="N764" i="2"/>
  <c r="O1029" i="2"/>
  <c r="O1041" i="2"/>
  <c r="P103" i="2"/>
  <c r="O526" i="2"/>
  <c r="N208" i="2"/>
  <c r="N1366" i="2"/>
  <c r="N1378" i="2"/>
  <c r="Q1333" i="2"/>
  <c r="O874" i="2"/>
  <c r="P829" i="2"/>
  <c r="O748" i="2"/>
  <c r="O1128" i="2"/>
  <c r="O706" i="2"/>
  <c r="N409" i="2"/>
  <c r="N571" i="2"/>
  <c r="N583" i="2"/>
  <c r="O603" i="2"/>
  <c r="O1262" i="2"/>
  <c r="N638" i="2"/>
  <c r="N1153" i="2"/>
  <c r="N1411" i="2"/>
  <c r="P389" i="2"/>
  <c r="O948" i="2"/>
  <c r="N986" i="2"/>
  <c r="N469" i="2"/>
  <c r="N1122" i="2"/>
  <c r="O306" i="2"/>
  <c r="O549" i="2"/>
  <c r="N944" i="2"/>
  <c r="O283" i="2"/>
  <c r="N1390" i="2"/>
  <c r="N428" i="2"/>
  <c r="P773" i="2"/>
  <c r="O200" i="2"/>
  <c r="N1178" i="2"/>
  <c r="N581" i="2"/>
  <c r="N1221" i="2"/>
  <c r="O1243" i="2"/>
  <c r="N717" i="2"/>
  <c r="N1270" i="2"/>
  <c r="N236" i="2"/>
  <c r="O358" i="2"/>
  <c r="O1297" i="2"/>
  <c r="O1049" i="2"/>
  <c r="P827" i="2"/>
  <c r="O597" i="2"/>
  <c r="O629" i="2"/>
  <c r="O737" i="2"/>
  <c r="N1268" i="2"/>
  <c r="N1250" i="2"/>
  <c r="O342" i="2"/>
  <c r="P614" i="2"/>
  <c r="N1085" i="2"/>
  <c r="O668" i="2"/>
  <c r="O1196" i="2"/>
  <c r="P130" i="2"/>
  <c r="O637" i="2"/>
  <c r="N1018" i="2"/>
  <c r="N460" i="2"/>
  <c r="P273" i="2"/>
  <c r="P1138" i="2"/>
  <c r="O797" i="2"/>
  <c r="O821" i="2"/>
  <c r="O929" i="2"/>
  <c r="N855" i="2"/>
  <c r="N837" i="2"/>
  <c r="O438" i="2"/>
  <c r="N849" i="2"/>
  <c r="N991" i="2"/>
  <c r="N508" i="2"/>
  <c r="N875" i="2"/>
  <c r="O899" i="2"/>
  <c r="O905" i="2"/>
  <c r="O911" i="2"/>
  <c r="N1158" i="2"/>
  <c r="Q1396" i="2"/>
  <c r="O495" i="2"/>
  <c r="O276" i="2"/>
  <c r="N209" i="2"/>
  <c r="N205" i="2"/>
  <c r="N1393" i="2"/>
  <c r="N1375" i="2"/>
  <c r="O976" i="2"/>
  <c r="N1387" i="2"/>
  <c r="N1348" i="2"/>
  <c r="N1081" i="2"/>
  <c r="O1038" i="2"/>
  <c r="O1044" i="2"/>
  <c r="O1050" i="2"/>
  <c r="O1056" i="2"/>
  <c r="N1293" i="2"/>
  <c r="P1301" i="2"/>
  <c r="O45" i="2"/>
  <c r="O69" i="2"/>
  <c r="O1319" i="2"/>
  <c r="N238" i="2"/>
  <c r="N309" i="2"/>
  <c r="N789" i="2"/>
  <c r="O1195" i="2"/>
  <c r="N541" i="2"/>
  <c r="O1320" i="2"/>
  <c r="P1407" i="2"/>
  <c r="O254" i="2"/>
  <c r="O1069" i="2"/>
  <c r="O1065" i="2"/>
  <c r="N121" i="2"/>
  <c r="N127" i="2"/>
  <c r="N133" i="2"/>
  <c r="N139" i="2"/>
  <c r="N1397" i="2"/>
  <c r="N322" i="2"/>
  <c r="N440" i="2"/>
  <c r="N446" i="2"/>
  <c r="N452" i="2"/>
  <c r="O840" i="2"/>
  <c r="O1352" i="2"/>
  <c r="Q1397" i="2"/>
  <c r="O392" i="2"/>
  <c r="O416" i="2"/>
  <c r="N90" i="2"/>
  <c r="N86" i="2"/>
  <c r="N411" i="2"/>
  <c r="N417" i="2"/>
  <c r="N1314" i="2"/>
  <c r="O1225" i="2"/>
  <c r="N465" i="2"/>
  <c r="N868" i="2"/>
  <c r="N1412" i="2"/>
  <c r="N76" i="2"/>
  <c r="O623" i="2"/>
  <c r="O1141" i="2"/>
  <c r="N767" i="2"/>
  <c r="N674" i="2"/>
  <c r="O675" i="2"/>
  <c r="N24" i="2"/>
  <c r="N330" i="2"/>
  <c r="P99" i="2"/>
  <c r="O822" i="2"/>
  <c r="P1238" i="2"/>
  <c r="N281" i="2"/>
  <c r="N277" i="2"/>
  <c r="N507" i="2"/>
  <c r="N513" i="2"/>
  <c r="N519" i="2"/>
  <c r="N525" i="2"/>
  <c r="O984" i="2"/>
  <c r="N996" i="2"/>
  <c r="N1074" i="2"/>
  <c r="N1080" i="2"/>
  <c r="N1086" i="2"/>
  <c r="O1122" i="2"/>
  <c r="N325" i="2"/>
  <c r="P394" i="2"/>
  <c r="O50" i="2"/>
  <c r="O74" i="2"/>
  <c r="N864" i="2"/>
  <c r="N434" i="2"/>
  <c r="N552" i="2"/>
  <c r="N558" i="2"/>
  <c r="N564" i="2"/>
  <c r="N1180" i="2"/>
  <c r="O704" i="2"/>
  <c r="N1128" i="2"/>
  <c r="N895" i="2"/>
  <c r="N1331" i="2"/>
  <c r="O1166" i="2"/>
  <c r="O803" i="2"/>
  <c r="O768" i="2"/>
  <c r="N1185" i="2"/>
  <c r="N804" i="2"/>
  <c r="N1231" i="2"/>
  <c r="P898" i="2"/>
  <c r="P1128" i="2"/>
  <c r="O72" i="2"/>
  <c r="O1174" i="2"/>
  <c r="N537" i="2"/>
  <c r="N1046" i="2"/>
  <c r="N1175" i="2"/>
  <c r="N635" i="2"/>
  <c r="O1173" i="2"/>
  <c r="O752" i="2"/>
  <c r="N647" i="2"/>
  <c r="O1185" i="2"/>
  <c r="N1305" i="2"/>
  <c r="O641" i="2"/>
  <c r="O1272" i="2"/>
  <c r="O1215" i="2"/>
  <c r="N1202" i="2"/>
  <c r="N178" i="2"/>
  <c r="O1227" i="2"/>
  <c r="N1214" i="2"/>
  <c r="N190" i="2"/>
  <c r="N969" i="2"/>
  <c r="N453" i="2"/>
  <c r="P633" i="2"/>
  <c r="O886" i="2"/>
  <c r="O305" i="2"/>
  <c r="P1183" i="2"/>
  <c r="N595" i="2"/>
  <c r="N1120" i="2"/>
  <c r="O615" i="2"/>
  <c r="N1164" i="2"/>
  <c r="N680" i="2"/>
  <c r="O1316" i="2"/>
  <c r="O697" i="2"/>
  <c r="N692" i="2"/>
  <c r="O1328" i="2"/>
  <c r="N803" i="2"/>
  <c r="O1330" i="2"/>
  <c r="N597" i="2"/>
  <c r="O1358" i="2"/>
  <c r="N1237" i="2"/>
  <c r="N721" i="2"/>
  <c r="O1370" i="2"/>
  <c r="N628" i="2"/>
  <c r="N1279" i="2"/>
  <c r="N51" i="2"/>
  <c r="O1015" i="2"/>
  <c r="N1170" i="2"/>
  <c r="N273" i="2"/>
  <c r="O1067" i="2"/>
  <c r="N1182" i="2"/>
  <c r="N285" i="2"/>
  <c r="N915" i="2"/>
  <c r="O1192" i="2"/>
  <c r="P896" i="2"/>
  <c r="P1147" i="2"/>
  <c r="O315" i="2"/>
  <c r="P1408" i="2"/>
  <c r="O527" i="2"/>
  <c r="O811" i="2"/>
  <c r="O801" i="2"/>
  <c r="O807" i="2"/>
  <c r="N791" i="2"/>
  <c r="O1406" i="2"/>
  <c r="N773" i="2"/>
  <c r="O1412" i="2"/>
  <c r="O374" i="2"/>
  <c r="N5" i="2"/>
  <c r="N785" i="2"/>
  <c r="N11" i="2"/>
  <c r="N927" i="2"/>
  <c r="N1275" i="2"/>
  <c r="N380" i="2"/>
  <c r="N693" i="2"/>
  <c r="N811" i="2"/>
  <c r="N312" i="2"/>
  <c r="O835" i="2"/>
  <c r="N318" i="2"/>
  <c r="O841" i="2"/>
  <c r="N324" i="2"/>
  <c r="O847" i="2"/>
  <c r="O584" i="2"/>
  <c r="N1094" i="2"/>
  <c r="O1224" i="2"/>
  <c r="Q1140" i="2"/>
  <c r="Q1276" i="2"/>
  <c r="O367" i="2"/>
  <c r="O379" i="2"/>
  <c r="O391" i="2"/>
  <c r="O403" i="2"/>
  <c r="N81" i="2"/>
  <c r="N87" i="2"/>
  <c r="N77" i="2"/>
  <c r="N83" i="2"/>
  <c r="N1329" i="2"/>
  <c r="N283" i="2"/>
  <c r="N1311" i="2"/>
  <c r="N289" i="2"/>
  <c r="O912" i="2"/>
  <c r="N295" i="2"/>
  <c r="N1323" i="2"/>
  <c r="N301" i="2"/>
  <c r="N1392" i="2"/>
  <c r="O536" i="2"/>
  <c r="N953" i="2"/>
  <c r="N738" i="2"/>
  <c r="O1375" i="2"/>
  <c r="N850" i="2"/>
  <c r="O1381" i="2"/>
  <c r="N856" i="2"/>
  <c r="O1387" i="2"/>
  <c r="N862" i="2"/>
  <c r="O1393" i="2"/>
  <c r="N1171" i="2"/>
  <c r="N1368" i="2"/>
  <c r="N1135" i="2"/>
  <c r="N947" i="2"/>
  <c r="O528" i="2"/>
  <c r="O959" i="2"/>
  <c r="N1059" i="2"/>
  <c r="N1209" i="2"/>
  <c r="O1102" i="2"/>
  <c r="O995" i="2"/>
  <c r="O1001" i="2"/>
  <c r="O1007" i="2"/>
  <c r="N1084" i="2"/>
  <c r="N911" i="2"/>
  <c r="N1215" i="2"/>
  <c r="N437" i="2"/>
  <c r="N1109" i="2"/>
  <c r="N88" i="2"/>
  <c r="N522" i="2"/>
  <c r="N1200" i="2"/>
  <c r="N219" i="2"/>
  <c r="O751" i="2"/>
  <c r="N1353" i="2"/>
  <c r="N979" i="2"/>
  <c r="N987" i="2"/>
  <c r="N1235" i="2"/>
  <c r="N23" i="2"/>
  <c r="N1276" i="2"/>
  <c r="O880" i="2"/>
  <c r="N263" i="2"/>
  <c r="N269" i="2"/>
  <c r="O478" i="2"/>
  <c r="N706" i="2"/>
  <c r="O1343" i="2"/>
  <c r="O1349" i="2"/>
  <c r="O1355" i="2"/>
  <c r="O1361" i="2"/>
  <c r="N1097" i="2"/>
  <c r="N70" i="2"/>
  <c r="P648" i="2"/>
  <c r="P1204" i="2"/>
  <c r="P1228" i="2"/>
  <c r="N352" i="2"/>
  <c r="N348" i="2"/>
  <c r="N795" i="2"/>
  <c r="O819" i="2"/>
  <c r="O825" i="2"/>
  <c r="O831" i="2"/>
  <c r="N314" i="2"/>
  <c r="O961" i="2"/>
  <c r="N871" i="2"/>
  <c r="N853" i="2"/>
  <c r="N79" i="2"/>
  <c r="N85" i="2"/>
  <c r="N349" i="2"/>
  <c r="N1163" i="2"/>
  <c r="N1389" i="2"/>
  <c r="N171" i="2"/>
  <c r="N1320" i="2"/>
  <c r="N459" i="2"/>
  <c r="N213" i="2"/>
  <c r="N1340" i="2"/>
  <c r="N1075" i="2"/>
  <c r="N1127" i="2"/>
  <c r="N1118" i="2"/>
  <c r="N1249" i="2"/>
  <c r="N772" i="2"/>
  <c r="N1195" i="2"/>
  <c r="N1246" i="2"/>
  <c r="Q33" i="2"/>
  <c r="P679" i="2"/>
  <c r="P1373" i="2"/>
  <c r="P315" i="2"/>
  <c r="Q857" i="2"/>
  <c r="P290" i="2"/>
  <c r="Q1243" i="2"/>
  <c r="P943" i="2"/>
  <c r="P530" i="2"/>
  <c r="P626" i="2"/>
  <c r="P1176" i="2"/>
  <c r="O377" i="2"/>
  <c r="N496" i="2"/>
  <c r="N524" i="2"/>
  <c r="P1179" i="2"/>
  <c r="O248" i="2"/>
  <c r="O331" i="2"/>
  <c r="P995" i="2"/>
  <c r="N1133" i="2"/>
  <c r="O962" i="2"/>
  <c r="O441" i="2"/>
  <c r="P886" i="2"/>
  <c r="P62" i="2"/>
  <c r="O892" i="2"/>
  <c r="O1087" i="2"/>
  <c r="N1258" i="2"/>
  <c r="O370" i="2"/>
  <c r="O58" i="2"/>
  <c r="P1072" i="2"/>
  <c r="P650" i="2"/>
  <c r="N1037" i="2"/>
  <c r="O940" i="2"/>
  <c r="N880" i="2"/>
  <c r="N646" i="2"/>
  <c r="N464" i="2"/>
  <c r="O634" i="2"/>
  <c r="N297" i="2"/>
  <c r="O1037" i="2"/>
  <c r="O843" i="2"/>
  <c r="O37" i="2"/>
  <c r="P1394" i="2"/>
  <c r="N983" i="2"/>
  <c r="N1119" i="2"/>
  <c r="O1035" i="2"/>
  <c r="O508" i="2"/>
  <c r="N212" i="2"/>
  <c r="O595" i="2"/>
  <c r="O39" i="2"/>
  <c r="O28" i="2"/>
  <c r="P261" i="2"/>
  <c r="N405" i="2"/>
  <c r="N589" i="2"/>
  <c r="N1141" i="2"/>
  <c r="O625" i="2"/>
  <c r="O166" i="2"/>
  <c r="O571" i="2"/>
  <c r="O347" i="2"/>
  <c r="N1069" i="2"/>
  <c r="P1087" i="2"/>
  <c r="P631" i="2"/>
  <c r="P1036" i="2"/>
  <c r="O1231" i="2"/>
  <c r="N1233" i="2"/>
  <c r="N775" i="2"/>
  <c r="N248" i="2"/>
  <c r="P1287" i="2"/>
  <c r="O747" i="2"/>
  <c r="O1374" i="2"/>
  <c r="O1386" i="2"/>
  <c r="P1382" i="2"/>
  <c r="Q1409" i="2"/>
  <c r="O570" i="2"/>
  <c r="N937" i="2"/>
  <c r="P764" i="2"/>
  <c r="P1110" i="2"/>
  <c r="O935" i="2"/>
  <c r="N63" i="2"/>
  <c r="N75" i="2"/>
  <c r="N258" i="2"/>
  <c r="N382" i="2"/>
  <c r="O712" i="2"/>
  <c r="Q1141" i="2"/>
  <c r="O288" i="2"/>
  <c r="N211" i="2"/>
  <c r="N353" i="2"/>
  <c r="N365" i="2"/>
  <c r="N796" i="2"/>
  <c r="N920" i="2"/>
  <c r="N586" i="2"/>
  <c r="P246" i="2"/>
  <c r="O81" i="2"/>
  <c r="O414" i="2"/>
  <c r="N529" i="2"/>
  <c r="P387" i="2"/>
  <c r="O693" i="2"/>
  <c r="N919" i="2"/>
  <c r="N901" i="2"/>
  <c r="N913" i="2"/>
  <c r="N636" i="2"/>
  <c r="O963" i="2"/>
  <c r="O975" i="2"/>
  <c r="Q1261" i="2"/>
  <c r="O404" i="2"/>
  <c r="N80" i="2"/>
  <c r="N1302" i="2"/>
  <c r="N924" i="2"/>
  <c r="N471" i="2"/>
  <c r="N431" i="2"/>
  <c r="N1131" i="2"/>
  <c r="N559" i="2"/>
  <c r="N792" i="2"/>
  <c r="N836" i="2"/>
  <c r="O497" i="2"/>
  <c r="N271" i="2"/>
  <c r="O958" i="2"/>
  <c r="O982" i="2"/>
  <c r="N1395" i="2"/>
  <c r="O1204" i="2"/>
  <c r="O1216" i="2"/>
  <c r="P256" i="2"/>
  <c r="O62" i="2"/>
  <c r="N854" i="2"/>
  <c r="O1077" i="2"/>
  <c r="O1089" i="2"/>
  <c r="N1289" i="2"/>
  <c r="O833" i="2"/>
  <c r="N286" i="2"/>
  <c r="O1184" i="2"/>
  <c r="P120" i="2"/>
  <c r="P1140" i="2"/>
  <c r="N1050" i="2"/>
  <c r="N517" i="2"/>
  <c r="O1167" i="2"/>
  <c r="N641" i="2"/>
  <c r="N1169" i="2"/>
  <c r="N1219" i="2"/>
  <c r="N1220" i="2"/>
  <c r="O294" i="2"/>
  <c r="O1233" i="2"/>
  <c r="O1378" i="2"/>
  <c r="P509" i="2"/>
  <c r="P1159" i="2"/>
  <c r="O329" i="2"/>
  <c r="N591" i="2"/>
  <c r="O1310" i="2"/>
  <c r="O1322" i="2"/>
  <c r="N698" i="2"/>
  <c r="O711" i="2"/>
  <c r="N715" i="2"/>
  <c r="O832" i="2"/>
  <c r="N98" i="2"/>
  <c r="O1202" i="2"/>
  <c r="N267" i="2"/>
  <c r="N279" i="2"/>
  <c r="N948" i="2"/>
  <c r="P132" i="2"/>
  <c r="P1384" i="2"/>
  <c r="O339" i="2"/>
  <c r="N294" i="2"/>
  <c r="N645" i="2"/>
  <c r="N264" i="2"/>
  <c r="O787" i="2"/>
  <c r="O793" i="2"/>
  <c r="O799" i="2"/>
  <c r="N899" i="2"/>
  <c r="O903" i="2"/>
  <c r="N41" i="2"/>
  <c r="N47" i="2"/>
  <c r="N53" i="2"/>
  <c r="N59" i="2"/>
  <c r="O585" i="2"/>
  <c r="P514" i="2"/>
  <c r="O314" i="2"/>
  <c r="O338" i="2"/>
  <c r="O446" i="2"/>
  <c r="N690" i="2"/>
  <c r="N802" i="2"/>
  <c r="N808" i="2"/>
  <c r="N814" i="2"/>
  <c r="N820" i="2"/>
  <c r="N173" i="2"/>
  <c r="N1377" i="2"/>
  <c r="N331" i="2"/>
  <c r="N337" i="2"/>
  <c r="N343" i="2"/>
  <c r="N458" i="2"/>
  <c r="N1140" i="2"/>
  <c r="N436" i="2"/>
  <c r="N442" i="2"/>
  <c r="N860" i="2"/>
  <c r="N478" i="2"/>
  <c r="N1316" i="2"/>
  <c r="N1357" i="2"/>
  <c r="O1230" i="2"/>
  <c r="O1137" i="2"/>
  <c r="N618" i="2"/>
  <c r="N740" i="2"/>
  <c r="N94" i="2"/>
  <c r="Q998" i="2"/>
  <c r="P205" i="2"/>
  <c r="P948" i="2"/>
  <c r="Q1054" i="2"/>
  <c r="Q560" i="2"/>
  <c r="P1105" i="2"/>
  <c r="P1294" i="2"/>
  <c r="O740" i="2"/>
  <c r="Q1036" i="2"/>
  <c r="P301" i="2"/>
  <c r="P270" i="2"/>
  <c r="O211" i="2"/>
  <c r="O12" i="2"/>
  <c r="O108" i="2"/>
  <c r="O204" i="2"/>
  <c r="O64" i="2"/>
  <c r="N691" i="2"/>
  <c r="O876" i="2"/>
  <c r="O593" i="2"/>
  <c r="O225" i="2"/>
  <c r="P1306" i="2"/>
  <c r="N265" i="2"/>
  <c r="O938" i="2"/>
  <c r="O156" i="2"/>
  <c r="O1017" i="2"/>
  <c r="P572" i="2"/>
  <c r="Q1132" i="2"/>
  <c r="O85" i="2"/>
  <c r="P175" i="2"/>
  <c r="O554" i="2"/>
  <c r="P1054" i="2"/>
  <c r="O631" i="2"/>
  <c r="P1067" i="2"/>
  <c r="P187" i="2"/>
  <c r="O842" i="2"/>
  <c r="O217" i="2"/>
  <c r="N97" i="2"/>
  <c r="P702" i="2"/>
  <c r="O4" i="2"/>
  <c r="O6" i="2"/>
  <c r="O709" i="2"/>
  <c r="O308" i="2"/>
  <c r="P1085" i="2"/>
  <c r="P317" i="2"/>
  <c r="O1401" i="2"/>
  <c r="N154" i="2"/>
  <c r="N455" i="2"/>
  <c r="N1010" i="2"/>
  <c r="N261" i="2"/>
  <c r="N742" i="2"/>
  <c r="N500" i="2"/>
  <c r="O397" i="2"/>
  <c r="P830" i="2"/>
  <c r="N922" i="2"/>
  <c r="O1115" i="2"/>
  <c r="N1155" i="2"/>
  <c r="N114" i="2"/>
  <c r="N905" i="2"/>
  <c r="O178" i="2"/>
  <c r="N1354" i="2"/>
  <c r="O371" i="2"/>
  <c r="N681" i="2"/>
  <c r="O1398" i="2"/>
  <c r="P767" i="2"/>
  <c r="N659" i="2"/>
  <c r="N712" i="2"/>
  <c r="N206" i="2"/>
  <c r="O1390" i="2"/>
  <c r="N1281" i="2"/>
  <c r="P901" i="2"/>
  <c r="O457" i="2"/>
  <c r="N626" i="2"/>
  <c r="N750" i="2"/>
  <c r="N52" i="2"/>
  <c r="O955" i="2"/>
  <c r="O210" i="2"/>
  <c r="N192" i="2"/>
  <c r="P1015" i="2"/>
  <c r="O402" i="2"/>
  <c r="N722" i="2"/>
  <c r="N840" i="2"/>
  <c r="N852" i="2"/>
  <c r="N1278" i="2"/>
  <c r="O992" i="2"/>
  <c r="N620" i="2"/>
  <c r="P1202" i="2"/>
  <c r="O901" i="2"/>
  <c r="N887" i="2"/>
  <c r="O470" i="2"/>
  <c r="N1023" i="2"/>
  <c r="N907" i="2"/>
  <c r="O937" i="2"/>
  <c r="N787" i="2"/>
  <c r="P890" i="2"/>
  <c r="O780" i="2"/>
  <c r="O839" i="2"/>
  <c r="N664" i="2"/>
  <c r="N27" i="2"/>
  <c r="P523" i="2"/>
  <c r="N1053" i="2"/>
  <c r="O1022" i="2"/>
  <c r="O1034" i="2"/>
  <c r="N1396" i="2"/>
  <c r="N427" i="2"/>
  <c r="N445" i="2"/>
  <c r="P1149" i="2"/>
  <c r="P1302" i="2"/>
  <c r="O1133" i="2"/>
  <c r="N153" i="2"/>
  <c r="N942" i="2"/>
  <c r="O1108" i="2"/>
  <c r="N1324" i="2"/>
  <c r="N612" i="2"/>
  <c r="N621" i="2"/>
  <c r="N1045" i="2"/>
  <c r="N669" i="2"/>
  <c r="P1266" i="2"/>
  <c r="O1325" i="2"/>
  <c r="N249" i="2"/>
  <c r="N8" i="2"/>
  <c r="N1259" i="2"/>
  <c r="N568" i="2"/>
  <c r="N580" i="2"/>
  <c r="N67" i="2"/>
  <c r="O642" i="2"/>
  <c r="N345" i="2"/>
  <c r="N539" i="2"/>
  <c r="N551" i="2"/>
  <c r="N593" i="2"/>
  <c r="N749" i="2"/>
  <c r="N1191" i="2"/>
  <c r="N1048" i="2"/>
  <c r="N298" i="2"/>
  <c r="P375" i="2"/>
  <c r="O506" i="2"/>
  <c r="O1180" i="2"/>
  <c r="N530" i="2"/>
  <c r="O659" i="2"/>
  <c r="N136" i="2"/>
  <c r="N666" i="2"/>
  <c r="O647" i="2"/>
  <c r="N696" i="2"/>
  <c r="O800" i="2"/>
  <c r="O1344" i="2"/>
  <c r="N195" i="2"/>
  <c r="P1211" i="2"/>
  <c r="O317" i="2"/>
  <c r="N601" i="2"/>
  <c r="N1204" i="2"/>
  <c r="N667" i="2"/>
  <c r="O278" i="2"/>
  <c r="O1217" i="2"/>
  <c r="O705" i="2"/>
  <c r="N1224" i="2"/>
  <c r="N210" i="2"/>
  <c r="N634" i="2"/>
  <c r="N1313" i="2"/>
  <c r="O1300" i="2"/>
  <c r="N548" i="2"/>
  <c r="N1199" i="2"/>
  <c r="O521" i="2"/>
  <c r="P1033" i="2"/>
  <c r="O327" i="2"/>
  <c r="N797" i="2"/>
  <c r="N793" i="2"/>
  <c r="N770" i="2"/>
  <c r="N776" i="2"/>
  <c r="N782" i="2"/>
  <c r="N788" i="2"/>
  <c r="N1341" i="2"/>
  <c r="N115" i="2"/>
  <c r="N299" i="2"/>
  <c r="N305" i="2"/>
  <c r="N311" i="2"/>
  <c r="N317" i="2"/>
  <c r="O1113" i="2"/>
  <c r="P636" i="2"/>
  <c r="O733" i="2"/>
  <c r="O757" i="2"/>
  <c r="O865" i="2"/>
  <c r="N823" i="2"/>
  <c r="N25" i="2"/>
  <c r="N31" i="2"/>
  <c r="N37" i="2"/>
  <c r="N43" i="2"/>
  <c r="N1301" i="2"/>
  <c r="N725" i="2"/>
  <c r="O867" i="2"/>
  <c r="O873" i="2"/>
  <c r="O879" i="2"/>
  <c r="N1011" i="2"/>
  <c r="N1408" i="2"/>
  <c r="N945" i="2"/>
  <c r="N1087" i="2"/>
  <c r="N1300" i="2"/>
  <c r="O576" i="2"/>
  <c r="N1385" i="2"/>
  <c r="N1322" i="2"/>
  <c r="O617" i="2"/>
  <c r="N1020" i="2"/>
  <c r="N727" i="2"/>
  <c r="O1265" i="2"/>
  <c r="N900" i="2"/>
</calcChain>
</file>

<file path=xl/comments1.xml><?xml version="1.0" encoding="utf-8"?>
<comments xmlns="http://schemas.openxmlformats.org/spreadsheetml/2006/main">
  <authors>
    <author>Windows User</author>
  </authors>
  <commentList>
    <comment ref="K108" authorId="0">
      <text>
        <r>
          <rPr>
            <b/>
            <sz val="9"/>
            <color indexed="81"/>
            <rFont val="Tahoma"/>
            <family val="2"/>
            <charset val="163"/>
          </rPr>
          <t>Windows User:</t>
        </r>
        <r>
          <rPr>
            <sz val="9"/>
            <color indexed="81"/>
            <rFont val="Tahoma"/>
            <family val="2"/>
            <charset val="163"/>
          </rPr>
          <t xml:space="preserve">
Chuyển ca thi
</t>
        </r>
      </text>
    </comment>
    <comment ref="K761" authorId="0">
      <text>
        <r>
          <rPr>
            <b/>
            <sz val="9"/>
            <color indexed="81"/>
            <rFont val="Tahoma"/>
            <family val="2"/>
            <charset val="163"/>
          </rPr>
          <t>Windows User:</t>
        </r>
        <r>
          <rPr>
            <sz val="9"/>
            <color indexed="81"/>
            <rFont val="Tahoma"/>
            <family val="2"/>
            <charset val="163"/>
          </rPr>
          <t xml:space="preserve">
Chuyển ca thi</t>
        </r>
      </text>
    </comment>
    <comment ref="K866" authorId="0">
      <text>
        <r>
          <rPr>
            <b/>
            <sz val="9"/>
            <color indexed="81"/>
            <rFont val="Tahoma"/>
            <family val="2"/>
          </rPr>
          <t>Windows User:</t>
        </r>
        <r>
          <rPr>
            <sz val="9"/>
            <color indexed="81"/>
            <rFont val="Tahoma"/>
            <family val="2"/>
          </rPr>
          <t xml:space="preserve">
Chuyển ca thi</t>
        </r>
      </text>
    </comment>
    <comment ref="K1045" authorId="0">
      <text>
        <r>
          <rPr>
            <b/>
            <sz val="9"/>
            <color indexed="81"/>
            <rFont val="Tahoma"/>
            <family val="2"/>
          </rPr>
          <t>Windows User:</t>
        </r>
        <r>
          <rPr>
            <sz val="9"/>
            <color indexed="81"/>
            <rFont val="Tahoma"/>
            <family val="2"/>
          </rPr>
          <t xml:space="preserve">
Chuyển ca thi
</t>
        </r>
      </text>
    </comment>
    <comment ref="K1082" authorId="0">
      <text>
        <r>
          <rPr>
            <b/>
            <sz val="9"/>
            <color indexed="81"/>
            <rFont val="Tahoma"/>
            <family val="2"/>
            <charset val="163"/>
          </rPr>
          <t>Windows User:</t>
        </r>
        <r>
          <rPr>
            <sz val="9"/>
            <color indexed="81"/>
            <rFont val="Tahoma"/>
            <family val="2"/>
            <charset val="163"/>
          </rPr>
          <t xml:space="preserve">
CHUYỂN CA THI
</t>
        </r>
      </text>
    </comment>
    <comment ref="K1377" authorId="0">
      <text>
        <r>
          <rPr>
            <b/>
            <sz val="9"/>
            <color indexed="81"/>
            <rFont val="Tahoma"/>
            <family val="2"/>
            <charset val="163"/>
          </rPr>
          <t xml:space="preserve">Chuyển ca thi
</t>
        </r>
      </text>
    </comment>
    <comment ref="L1414" authorId="0">
      <text>
        <r>
          <rPr>
            <b/>
            <sz val="9"/>
            <color indexed="81"/>
            <rFont val="Tahoma"/>
            <family val="2"/>
            <charset val="163"/>
          </rPr>
          <t>Windows User:</t>
        </r>
        <r>
          <rPr>
            <sz val="9"/>
            <color indexed="81"/>
            <rFont val="Tahoma"/>
            <family val="2"/>
            <charset val="163"/>
          </rPr>
          <t xml:space="preserve">
Chuyen ca thi</t>
        </r>
      </text>
    </comment>
    <comment ref="L1416" authorId="0">
      <text>
        <r>
          <rPr>
            <b/>
            <sz val="9"/>
            <color indexed="81"/>
            <rFont val="Tahoma"/>
            <family val="2"/>
          </rPr>
          <t>Windows User:</t>
        </r>
        <r>
          <rPr>
            <sz val="9"/>
            <color indexed="81"/>
            <rFont val="Tahoma"/>
            <family val="2"/>
          </rPr>
          <t xml:space="preserve">
Chuyển ca thi
</t>
        </r>
      </text>
    </comment>
    <comment ref="L1417" authorId="0">
      <text>
        <r>
          <rPr>
            <b/>
            <sz val="9"/>
            <color indexed="81"/>
            <rFont val="Tahoma"/>
            <family val="2"/>
            <charset val="163"/>
          </rPr>
          <t>Windows User:</t>
        </r>
        <r>
          <rPr>
            <sz val="9"/>
            <color indexed="81"/>
            <rFont val="Tahoma"/>
            <family val="2"/>
            <charset val="163"/>
          </rPr>
          <t xml:space="preserve">
Chuyển ca thi</t>
        </r>
      </text>
    </comment>
    <comment ref="L1419" authorId="0">
      <text>
        <r>
          <rPr>
            <b/>
            <sz val="9"/>
            <color indexed="81"/>
            <rFont val="Tahoma"/>
            <family val="2"/>
            <charset val="163"/>
          </rPr>
          <t>Windows User:</t>
        </r>
        <r>
          <rPr>
            <sz val="9"/>
            <color indexed="81"/>
            <rFont val="Tahoma"/>
            <family val="2"/>
            <charset val="163"/>
          </rPr>
          <t xml:space="preserve">
Chuyển ca thi
</t>
        </r>
      </text>
    </comment>
    <comment ref="K1422" authorId="0">
      <text>
        <r>
          <rPr>
            <b/>
            <sz val="9"/>
            <color indexed="81"/>
            <rFont val="Tahoma"/>
            <family val="2"/>
            <charset val="163"/>
          </rPr>
          <t>Windows User:</t>
        </r>
        <r>
          <rPr>
            <sz val="9"/>
            <color indexed="81"/>
            <rFont val="Tahoma"/>
            <family val="2"/>
            <charset val="163"/>
          </rPr>
          <t xml:space="preserve">
Chuyen ca thi</t>
        </r>
      </text>
    </comment>
    <comment ref="K1423" authorId="0">
      <text>
        <r>
          <rPr>
            <b/>
            <sz val="9"/>
            <color indexed="81"/>
            <rFont val="Tahoma"/>
            <family val="2"/>
          </rPr>
          <t>Windows User:</t>
        </r>
        <r>
          <rPr>
            <sz val="9"/>
            <color indexed="81"/>
            <rFont val="Tahoma"/>
            <family val="2"/>
          </rPr>
          <t xml:space="preserve">
Chuyen ca thi</t>
        </r>
      </text>
    </comment>
    <comment ref="K1424" authorId="0">
      <text>
        <r>
          <rPr>
            <b/>
            <sz val="9"/>
            <color indexed="81"/>
            <rFont val="Tahoma"/>
            <family val="2"/>
            <charset val="163"/>
          </rPr>
          <t>Windows User:</t>
        </r>
        <r>
          <rPr>
            <sz val="9"/>
            <color indexed="81"/>
            <rFont val="Tahoma"/>
            <family val="2"/>
            <charset val="163"/>
          </rPr>
          <t xml:space="preserve">
Chuyen ca thi
</t>
        </r>
      </text>
    </comment>
  </commentList>
</comments>
</file>

<file path=xl/sharedStrings.xml><?xml version="1.0" encoding="utf-8"?>
<sst xmlns="http://schemas.openxmlformats.org/spreadsheetml/2006/main" count="13667" uniqueCount="3513">
  <si>
    <t>TT</t>
  </si>
  <si>
    <t>Họ và tên thí sinh</t>
  </si>
  <si>
    <t>Ngày sinh</t>
  </si>
  <si>
    <t>Nơi sinh</t>
  </si>
  <si>
    <t>Giới tính</t>
  </si>
  <si>
    <t>Như</t>
  </si>
  <si>
    <t>Anh</t>
  </si>
  <si>
    <t>Nguyễn Thị Ngọc</t>
  </si>
  <si>
    <t>Nguyễn Tuấn</t>
  </si>
  <si>
    <t>Chi</t>
  </si>
  <si>
    <t>Diệp</t>
  </si>
  <si>
    <t>Phạm Thị Thùy</t>
  </si>
  <si>
    <t>Dung</t>
  </si>
  <si>
    <t>Nguyễn Đức</t>
  </si>
  <si>
    <t>Duy</t>
  </si>
  <si>
    <t>Duyên</t>
  </si>
  <si>
    <t>Dũng</t>
  </si>
  <si>
    <t>Hạ</t>
  </si>
  <si>
    <t>Võ Thị Thanh</t>
  </si>
  <si>
    <t>Hằng</t>
  </si>
  <si>
    <t>Võ Thị Thúy</t>
  </si>
  <si>
    <t>Vũ Thị Thu</t>
  </si>
  <si>
    <t>Hiền</t>
  </si>
  <si>
    <t>Bùi Thanh</t>
  </si>
  <si>
    <t>Hòa</t>
  </si>
  <si>
    <t>Khánh</t>
  </si>
  <si>
    <t>Khiêm</t>
  </si>
  <si>
    <t>Nguyễn Trọng</t>
  </si>
  <si>
    <t>Khôi</t>
  </si>
  <si>
    <t>Trần Tuấn</t>
  </si>
  <si>
    <t>Kiệt</t>
  </si>
  <si>
    <t>Lê Thị Ngọc</t>
  </si>
  <si>
    <t>Loan</t>
  </si>
  <si>
    <t>Nguyễn Thị Thanh</t>
  </si>
  <si>
    <t>Long</t>
  </si>
  <si>
    <t>Cao Thị</t>
  </si>
  <si>
    <t>Mai</t>
  </si>
  <si>
    <t>Bùi Thị</t>
  </si>
  <si>
    <t>Mơ</t>
  </si>
  <si>
    <t>Na</t>
  </si>
  <si>
    <t>Nga</t>
  </si>
  <si>
    <t>Lê Thị Cẩm</t>
  </si>
  <si>
    <t>Ngọc</t>
  </si>
  <si>
    <t>Nhã</t>
  </si>
  <si>
    <t>Nhi</t>
  </si>
  <si>
    <t>Phương</t>
  </si>
  <si>
    <t>Phước</t>
  </si>
  <si>
    <t>Quyên</t>
  </si>
  <si>
    <t>Nguyễn Ngọc</t>
  </si>
  <si>
    <t>Sơn</t>
  </si>
  <si>
    <t>Nguyễn Thị Minh</t>
  </si>
  <si>
    <t>Tâm</t>
  </si>
  <si>
    <t>Hoàng Thanh</t>
  </si>
  <si>
    <t>Thanh</t>
  </si>
  <si>
    <t>Thảo</t>
  </si>
  <si>
    <t>Trần Đức</t>
  </si>
  <si>
    <t>Thủy</t>
  </si>
  <si>
    <t>Lê Anh</t>
  </si>
  <si>
    <t>Thư</t>
  </si>
  <si>
    <t>Thương</t>
  </si>
  <si>
    <t>Võ Thành</t>
  </si>
  <si>
    <t>Tín</t>
  </si>
  <si>
    <t>Triều</t>
  </si>
  <si>
    <t>Trinh</t>
  </si>
  <si>
    <t>Trọng</t>
  </si>
  <si>
    <t>Tuyên</t>
  </si>
  <si>
    <t>Nguyễn Thị Yến</t>
  </si>
  <si>
    <t>Vi</t>
  </si>
  <si>
    <t>Nguyễn Thị</t>
  </si>
  <si>
    <t>Yến</t>
  </si>
  <si>
    <t>Phạm Thị Hải</t>
  </si>
  <si>
    <t>Nguyễn Thị Phương</t>
  </si>
  <si>
    <t>Trần Thị Kim</t>
  </si>
  <si>
    <t>Phạm Ngọc</t>
  </si>
  <si>
    <t>Bằng</t>
  </si>
  <si>
    <t>Trương Thị</t>
  </si>
  <si>
    <t>Bình</t>
  </si>
  <si>
    <t>Nguyễn Thị Kim</t>
  </si>
  <si>
    <t>Lê Mai</t>
  </si>
  <si>
    <t>Cường</t>
  </si>
  <si>
    <t>Nguyễn Thị Kiều</t>
  </si>
  <si>
    <t>Lê Thị Hồng</t>
  </si>
  <si>
    <t>Đạt</t>
  </si>
  <si>
    <t>Giang</t>
  </si>
  <si>
    <t>Nguyễn Thanh</t>
  </si>
  <si>
    <t>Hà</t>
  </si>
  <si>
    <t>Trần Thị</t>
  </si>
  <si>
    <t>Hải</t>
  </si>
  <si>
    <t>Phạm Thị</t>
  </si>
  <si>
    <t>Hảo</t>
  </si>
  <si>
    <t>Phan Thị Mỹ</t>
  </si>
  <si>
    <t>Hậu</t>
  </si>
  <si>
    <t>Vũ Thị</t>
  </si>
  <si>
    <t>Hiên</t>
  </si>
  <si>
    <t>Hiếu</t>
  </si>
  <si>
    <t>Hoàng</t>
  </si>
  <si>
    <t>Trần Đình</t>
  </si>
  <si>
    <t>Hồng</t>
  </si>
  <si>
    <t>Nguyễn Thị Thu</t>
  </si>
  <si>
    <t>Huy</t>
  </si>
  <si>
    <t>Hương</t>
  </si>
  <si>
    <t>Kiều</t>
  </si>
  <si>
    <t>Liên</t>
  </si>
  <si>
    <t>Linh</t>
  </si>
  <si>
    <t>Trần Thị Mỹ</t>
  </si>
  <si>
    <t>Trần Văn</t>
  </si>
  <si>
    <t>Lộc</t>
  </si>
  <si>
    <t>Luân</t>
  </si>
  <si>
    <t>Nguyễn Văn</t>
  </si>
  <si>
    <t>Ly</t>
  </si>
  <si>
    <t>Mi</t>
  </si>
  <si>
    <t>My</t>
  </si>
  <si>
    <t>Mỹ</t>
  </si>
  <si>
    <t>Nguyễn Thị Hằng</t>
  </si>
  <si>
    <t>Nguyễn Thị Quỳnh</t>
  </si>
  <si>
    <t>Ngân</t>
  </si>
  <si>
    <t>Nguyễn Thị Việt</t>
  </si>
  <si>
    <t>Nghĩa</t>
  </si>
  <si>
    <t>Lê Thị Bích</t>
  </si>
  <si>
    <t>Nguyễn Bích</t>
  </si>
  <si>
    <t>Nguyễn Thị Thúy</t>
  </si>
  <si>
    <t>Trần Bảo</t>
  </si>
  <si>
    <t>Nhật</t>
  </si>
  <si>
    <t>Lê Thị Quỳnh</t>
  </si>
  <si>
    <t>Nhung</t>
  </si>
  <si>
    <t>Hoàng Thị</t>
  </si>
  <si>
    <t>Oanh</t>
  </si>
  <si>
    <t>Phát</t>
  </si>
  <si>
    <t>Đặng Thanh</t>
  </si>
  <si>
    <t>Phong</t>
  </si>
  <si>
    <t>Nguyễn Nguyên</t>
  </si>
  <si>
    <t>Nguyễn Thị Hoài</t>
  </si>
  <si>
    <t>Phượng</t>
  </si>
  <si>
    <t>Quí</t>
  </si>
  <si>
    <t>Quỳnh</t>
  </si>
  <si>
    <t>Trần Mỹ</t>
  </si>
  <si>
    <t>Sang</t>
  </si>
  <si>
    <t>Bùi Thị Ngọc</t>
  </si>
  <si>
    <t>Nguyễn Xuân</t>
  </si>
  <si>
    <t>Thành</t>
  </si>
  <si>
    <t>Phạm Thị Minh</t>
  </si>
  <si>
    <t>Nguyễn Thị Xuân</t>
  </si>
  <si>
    <t>Thắm</t>
  </si>
  <si>
    <t>Thống</t>
  </si>
  <si>
    <t>Thuỳ</t>
  </si>
  <si>
    <t>Thuý</t>
  </si>
  <si>
    <t>Lê Thị Thanh</t>
  </si>
  <si>
    <t>Nguyễn Thị Hồng</t>
  </si>
  <si>
    <t>Trần Thị Thu</t>
  </si>
  <si>
    <t>Thúy</t>
  </si>
  <si>
    <t>Thy</t>
  </si>
  <si>
    <t>Tiên</t>
  </si>
  <si>
    <t>Nguyễn Thị Hạnh</t>
  </si>
  <si>
    <t>Tiến</t>
  </si>
  <si>
    <t>Trang</t>
  </si>
  <si>
    <t>Lê Thị Thu</t>
  </si>
  <si>
    <t>Nguyễn Lê Phương</t>
  </si>
  <si>
    <t>Trâm</t>
  </si>
  <si>
    <t>Trân</t>
  </si>
  <si>
    <t>Trần Thị Huyền</t>
  </si>
  <si>
    <t>Trình</t>
  </si>
  <si>
    <t>Trúc</t>
  </si>
  <si>
    <t>Tuấn</t>
  </si>
  <si>
    <t>Tuyết</t>
  </si>
  <si>
    <t>Tú</t>
  </si>
  <si>
    <t>Uyên</t>
  </si>
  <si>
    <t>Vân</t>
  </si>
  <si>
    <t>Trần Quốc</t>
  </si>
  <si>
    <t>Việt</t>
  </si>
  <si>
    <t>Vinh</t>
  </si>
  <si>
    <t>Vũ</t>
  </si>
  <si>
    <t>Vy</t>
  </si>
  <si>
    <t>An</t>
  </si>
  <si>
    <t>Bảo</t>
  </si>
  <si>
    <t>Cúc</t>
  </si>
  <si>
    <t>Diễm</t>
  </si>
  <si>
    <t>Dinh</t>
  </si>
  <si>
    <t>Nguyễn Thị Mỹ</t>
  </si>
  <si>
    <t>Đức</t>
  </si>
  <si>
    <t>Nguyễn Minh</t>
  </si>
  <si>
    <t>Nguyễn Duy</t>
  </si>
  <si>
    <t>Hưng</t>
  </si>
  <si>
    <t>Nguyễn Thị Nhật</t>
  </si>
  <si>
    <t>Lệ</t>
  </si>
  <si>
    <t>Nguyễn Thành</t>
  </si>
  <si>
    <t>Nguyễn Hoàng</t>
  </si>
  <si>
    <t>Nam</t>
  </si>
  <si>
    <t>Nguyễn Hồng</t>
  </si>
  <si>
    <t>Nguyên</t>
  </si>
  <si>
    <t>Nhân</t>
  </si>
  <si>
    <t>Nguyễn Quỳnh</t>
  </si>
  <si>
    <t>Nguyễn Thị Như</t>
  </si>
  <si>
    <t>Đỗ Thị Thu</t>
  </si>
  <si>
    <t>Sương</t>
  </si>
  <si>
    <t>Tài</t>
  </si>
  <si>
    <t>Hồ Thị</t>
  </si>
  <si>
    <t>Thu</t>
  </si>
  <si>
    <t>Thuỷ</t>
  </si>
  <si>
    <t>Hoàng Thị Minh</t>
  </si>
  <si>
    <t>Võ Thị Ngọc</t>
  </si>
  <si>
    <t>Trung</t>
  </si>
  <si>
    <t>Nguyễn Thị Cẩm</t>
  </si>
  <si>
    <t>Trần Thanh</t>
  </si>
  <si>
    <t>Tùng</t>
  </si>
  <si>
    <t>Nguyễn Ngọc Thảo</t>
  </si>
  <si>
    <t>Nguyễn Ngọc Lan</t>
  </si>
  <si>
    <t>Châu</t>
  </si>
  <si>
    <t>Phan Thị Thanh</t>
  </si>
  <si>
    <t>Hoàng Minh</t>
  </si>
  <si>
    <t>Phạm Quốc</t>
  </si>
  <si>
    <t>Đan</t>
  </si>
  <si>
    <t>Phạm Huy</t>
  </si>
  <si>
    <t>Huỳnh Thị Thu</t>
  </si>
  <si>
    <t>Nghi</t>
  </si>
  <si>
    <t>Lê Văn</t>
  </si>
  <si>
    <t>Nghiêm</t>
  </si>
  <si>
    <t>Quân</t>
  </si>
  <si>
    <t>Trần Thị Minh</t>
  </si>
  <si>
    <t>Tân</t>
  </si>
  <si>
    <t>Phạm Minh</t>
  </si>
  <si>
    <t>Mai Thị</t>
  </si>
  <si>
    <t>Thịnh</t>
  </si>
  <si>
    <t>Nguyễn Thị Thùy</t>
  </si>
  <si>
    <t>Nguyễn Thị Mai</t>
  </si>
  <si>
    <t>Đặng Minh</t>
  </si>
  <si>
    <t>Trí</t>
  </si>
  <si>
    <t>Lý Thị Ngọc</t>
  </si>
  <si>
    <t>Lê Thị Mỹ</t>
  </si>
  <si>
    <t>Võ Thị Mỹ</t>
  </si>
  <si>
    <t>Dương</t>
  </si>
  <si>
    <t>Nguyễn Quốc</t>
  </si>
  <si>
    <t>Giao</t>
  </si>
  <si>
    <t>Hào</t>
  </si>
  <si>
    <t>Hồ Thị Thu</t>
  </si>
  <si>
    <t>Phạm Nguyễn Thanh</t>
  </si>
  <si>
    <t>Phạm Thị Thanh</t>
  </si>
  <si>
    <t>Nguyễn Thị Bích</t>
  </si>
  <si>
    <t>Hoa</t>
  </si>
  <si>
    <t>Hoài</t>
  </si>
  <si>
    <t>Dương Minh</t>
  </si>
  <si>
    <t>Phan Minh</t>
  </si>
  <si>
    <t>Trần Thị Ngọc</t>
  </si>
  <si>
    <t>Đỗ Thị</t>
  </si>
  <si>
    <t>Huyền</t>
  </si>
  <si>
    <t>Phạm Thị Thu</t>
  </si>
  <si>
    <t>Trần Thị Mai</t>
  </si>
  <si>
    <t>Hướng</t>
  </si>
  <si>
    <t>Khuê</t>
  </si>
  <si>
    <t>Lam</t>
  </si>
  <si>
    <t>Lâm</t>
  </si>
  <si>
    <t>Lê Thị</t>
  </si>
  <si>
    <t>Nguyễn Thị Bảo</t>
  </si>
  <si>
    <t>Lê Thị Yến</t>
  </si>
  <si>
    <t>Lê Thị Tuyết</t>
  </si>
  <si>
    <t>Nguyễn Quang</t>
  </si>
  <si>
    <t>Minh</t>
  </si>
  <si>
    <t>Trần Thị Bích</t>
  </si>
  <si>
    <t>Đỗ Thị Thanh</t>
  </si>
  <si>
    <t>Nhàn</t>
  </si>
  <si>
    <t>Đặng Thị Thu</t>
  </si>
  <si>
    <t>Thái</t>
  </si>
  <si>
    <t>Thi</t>
  </si>
  <si>
    <t>Huỳnh Thị</t>
  </si>
  <si>
    <t>Thơ</t>
  </si>
  <si>
    <t>Thơm</t>
  </si>
  <si>
    <t>Thuận</t>
  </si>
  <si>
    <t>Nguyễn Hiếu</t>
  </si>
  <si>
    <t>Đinh Thị Xuân</t>
  </si>
  <si>
    <t>Lê Thị Anh</t>
  </si>
  <si>
    <t>Nguyễn Thị Anh</t>
  </si>
  <si>
    <t>Nguyễn Thị Thủy</t>
  </si>
  <si>
    <t>Tiền</t>
  </si>
  <si>
    <t>Phan Thị Ngọc</t>
  </si>
  <si>
    <t>Tuyền</t>
  </si>
  <si>
    <t>Nguyễn Lê Bảo</t>
  </si>
  <si>
    <t>Nguyễn Thị Tố</t>
  </si>
  <si>
    <t>Lê Ngọc</t>
  </si>
  <si>
    <t>Xuân</t>
  </si>
  <si>
    <t>Nguyễn Đình</t>
  </si>
  <si>
    <t>Khương</t>
  </si>
  <si>
    <t>Nông Thị</t>
  </si>
  <si>
    <t>Trần Thùy</t>
  </si>
  <si>
    <t>Thùy</t>
  </si>
  <si>
    <t>Hạnh</t>
  </si>
  <si>
    <t>Trần Thị Hồng</t>
  </si>
  <si>
    <t>Trần Thị Thanh</t>
  </si>
  <si>
    <t>Hân</t>
  </si>
  <si>
    <t>Phạm Thị Ngọc</t>
  </si>
  <si>
    <t>Vũ Thị Ngọc</t>
  </si>
  <si>
    <t>Lan</t>
  </si>
  <si>
    <t>Lê Mỹ</t>
  </si>
  <si>
    <t>Lê Công</t>
  </si>
  <si>
    <t>Mẫn</t>
  </si>
  <si>
    <t>Trần Thị Thảo</t>
  </si>
  <si>
    <t>Phạm Thanh</t>
  </si>
  <si>
    <t>Nhiên</t>
  </si>
  <si>
    <t>Phạm Thị Kiều</t>
  </si>
  <si>
    <t>Sa</t>
  </si>
  <si>
    <t>Trần Xuân</t>
  </si>
  <si>
    <t>Phan Thị Thu</t>
  </si>
  <si>
    <t>Nguyễn Ngọc Anh</t>
  </si>
  <si>
    <t>Huỳnh Thanh</t>
  </si>
  <si>
    <t>Thiện</t>
  </si>
  <si>
    <t>Nguyễn Bá</t>
  </si>
  <si>
    <t>Cao Thị Thu</t>
  </si>
  <si>
    <t>Trần Khánh</t>
  </si>
  <si>
    <t>Toàn</t>
  </si>
  <si>
    <t>Nguyễn Phương</t>
  </si>
  <si>
    <t>Diệu</t>
  </si>
  <si>
    <t>Giàu</t>
  </si>
  <si>
    <t>Huệ</t>
  </si>
  <si>
    <t>Trương Thị Ngọc</t>
  </si>
  <si>
    <t>Huyên</t>
  </si>
  <si>
    <t>Kha</t>
  </si>
  <si>
    <t>Liêm</t>
  </si>
  <si>
    <t>Nguyễn Thị Diệu</t>
  </si>
  <si>
    <t>Lương</t>
  </si>
  <si>
    <t>Mạnh</t>
  </si>
  <si>
    <t>Nguyễn Thị Thảo</t>
  </si>
  <si>
    <t>Nguyệt</t>
  </si>
  <si>
    <t>Hồ Thị Quỳnh</t>
  </si>
  <si>
    <t>Phạm Quỳnh</t>
  </si>
  <si>
    <t>Võ Thị</t>
  </si>
  <si>
    <t>Huỳnh Ngọc</t>
  </si>
  <si>
    <t>Nguyễn Ngọc Thủy</t>
  </si>
  <si>
    <t>Huỳnh Thị Thuỳ</t>
  </si>
  <si>
    <t>Trần Bích</t>
  </si>
  <si>
    <t>Trần Thảo</t>
  </si>
  <si>
    <t>Hồ Thị Như</t>
  </si>
  <si>
    <t>Bích</t>
  </si>
  <si>
    <t>Ngô Thị</t>
  </si>
  <si>
    <t>Lê Ngọc Bảo</t>
  </si>
  <si>
    <t>Trần Hoàng</t>
  </si>
  <si>
    <t>Trần Thị Cẩm</t>
  </si>
  <si>
    <t>Lê Hồng</t>
  </si>
  <si>
    <t>Nương</t>
  </si>
  <si>
    <t>Lê Nhật</t>
  </si>
  <si>
    <t>Trương Ngọc</t>
  </si>
  <si>
    <t>Võ Thị Tường</t>
  </si>
  <si>
    <t>Lê Thanh</t>
  </si>
  <si>
    <t>Ân</t>
  </si>
  <si>
    <t>Cẩm</t>
  </si>
  <si>
    <t>Lê Thành</t>
  </si>
  <si>
    <t>Công</t>
  </si>
  <si>
    <t>Dương Thị</t>
  </si>
  <si>
    <t>Nguyễn Gia</t>
  </si>
  <si>
    <t>Hiển</t>
  </si>
  <si>
    <t>Huỳnh Thị Mỹ</t>
  </si>
  <si>
    <t>Lê Thị Kim</t>
  </si>
  <si>
    <t>Bùi Thị Thu</t>
  </si>
  <si>
    <t>Nguyễn Thế</t>
  </si>
  <si>
    <t>Lê Quốc</t>
  </si>
  <si>
    <t>Khoa</t>
  </si>
  <si>
    <t>Nguyễn Trúc</t>
  </si>
  <si>
    <t>Mai Thị Trúc</t>
  </si>
  <si>
    <t>Lý</t>
  </si>
  <si>
    <t>Dương Thị Ngọc</t>
  </si>
  <si>
    <t>Bùi Thị Thanh</t>
  </si>
  <si>
    <t>Võ Thị Quỳnh</t>
  </si>
  <si>
    <t>Hà Thị Kiều</t>
  </si>
  <si>
    <t>Võ Thị Kim</t>
  </si>
  <si>
    <t>Phụng</t>
  </si>
  <si>
    <t>Phạm Thị Mỹ</t>
  </si>
  <si>
    <t>Sinh</t>
  </si>
  <si>
    <t>Thông</t>
  </si>
  <si>
    <t>Phạm Xuân</t>
  </si>
  <si>
    <t>Tình</t>
  </si>
  <si>
    <t>Trà</t>
  </si>
  <si>
    <t>Tô Thanh</t>
  </si>
  <si>
    <t>Trần Thị Tố</t>
  </si>
  <si>
    <t>Trần Phương</t>
  </si>
  <si>
    <t>Ba</t>
  </si>
  <si>
    <t>Chúc</t>
  </si>
  <si>
    <t>Ngô Thị Huyền</t>
  </si>
  <si>
    <t>Lê Phương</t>
  </si>
  <si>
    <t>Trần Lê Công</t>
  </si>
  <si>
    <t>Ngô Thị Mỹ</t>
  </si>
  <si>
    <t>Nguyễn Thị Thuỳ</t>
  </si>
  <si>
    <t>Ngô Hoàng</t>
  </si>
  <si>
    <t>Hùng</t>
  </si>
  <si>
    <t>Hường</t>
  </si>
  <si>
    <t>Nguyễn Thị Tuyết</t>
  </si>
  <si>
    <t>Dương Thị Thanh</t>
  </si>
  <si>
    <t>Lê Thị Phương</t>
  </si>
  <si>
    <t>Bùi Thị Hồng</t>
  </si>
  <si>
    <t>Vũ Tuyết</t>
  </si>
  <si>
    <t>Nữ</t>
  </si>
  <si>
    <t>Nguyễn Thái</t>
  </si>
  <si>
    <t>Huỳnh Như</t>
  </si>
  <si>
    <t>Quang</t>
  </si>
  <si>
    <t>Trần Thị Trúc</t>
  </si>
  <si>
    <t>Quốc</t>
  </si>
  <si>
    <t>Nguyễn Thị Linh</t>
  </si>
  <si>
    <t>Sen</t>
  </si>
  <si>
    <t>Nguyễn Bảo</t>
  </si>
  <si>
    <t>Thuyền</t>
  </si>
  <si>
    <t>Võ Minh</t>
  </si>
  <si>
    <t>Đỗ Thị Phương</t>
  </si>
  <si>
    <t>Đoàn Thị Cẩm</t>
  </si>
  <si>
    <t>Xuyến</t>
  </si>
  <si>
    <t>Yên</t>
  </si>
  <si>
    <t>Phúc</t>
  </si>
  <si>
    <t>Chung</t>
  </si>
  <si>
    <t>Đặng Thị Mỹ</t>
  </si>
  <si>
    <t>Hồ Thị Hồng</t>
  </si>
  <si>
    <t>Trần Thị Thúy</t>
  </si>
  <si>
    <t>Lê Quang</t>
  </si>
  <si>
    <t>Nguyễn Hoàng Minh</t>
  </si>
  <si>
    <t>Huỳnh Minh</t>
  </si>
  <si>
    <t>Phú</t>
  </si>
  <si>
    <t>Võ Thị Như</t>
  </si>
  <si>
    <t>Phan Thị Minh</t>
  </si>
  <si>
    <t>Trần Nguyễn Anh</t>
  </si>
  <si>
    <t>Vũ Hồng</t>
  </si>
  <si>
    <t>Đoàn Thị Mỹ</t>
  </si>
  <si>
    <t>Niê</t>
  </si>
  <si>
    <t>Lê Hoài</t>
  </si>
  <si>
    <t>Bắc</t>
  </si>
  <si>
    <t>Nguyễn Ngọc Mỹ</t>
  </si>
  <si>
    <t>Nguyễn Song</t>
  </si>
  <si>
    <t>Trần Phước</t>
  </si>
  <si>
    <t>Phan Thị</t>
  </si>
  <si>
    <t>Huỳnh</t>
  </si>
  <si>
    <t>Lành</t>
  </si>
  <si>
    <t>Bùi Ngọc</t>
  </si>
  <si>
    <t>Nguyễn Thị Huỳnh</t>
  </si>
  <si>
    <t>Huỳnh Thị Kim</t>
  </si>
  <si>
    <t>Lê</t>
  </si>
  <si>
    <t>Hồ Thị Bích</t>
  </si>
  <si>
    <t>Nguyễn Hải</t>
  </si>
  <si>
    <t>Trịnh Thị</t>
  </si>
  <si>
    <t>Nguyễn</t>
  </si>
  <si>
    <t>Đỗ Thị Mỹ</t>
  </si>
  <si>
    <t>Trần Ngọc</t>
  </si>
  <si>
    <t>Mai Đức</t>
  </si>
  <si>
    <t>Quế</t>
  </si>
  <si>
    <t>Hồ Thị Phương</t>
  </si>
  <si>
    <t>Lê Thị Thùy</t>
  </si>
  <si>
    <t>Nguyễn Trần Như</t>
  </si>
  <si>
    <t>Lê Thị Vân</t>
  </si>
  <si>
    <t>Đại</t>
  </si>
  <si>
    <t>Hiệp</t>
  </si>
  <si>
    <t>Nguyễn Ngọc Bảo</t>
  </si>
  <si>
    <t>Lê ái</t>
  </si>
  <si>
    <t>Lê Thị Thảo</t>
  </si>
  <si>
    <t>Đặng Thị Hà</t>
  </si>
  <si>
    <t>Võ Thị Bích</t>
  </si>
  <si>
    <t>Nguyễn Ngọc Uyên</t>
  </si>
  <si>
    <t>Thắng</t>
  </si>
  <si>
    <t>Nguyễn Thị Huyền</t>
  </si>
  <si>
    <t>Phạm Thị Kim</t>
  </si>
  <si>
    <t>Trương Văn</t>
  </si>
  <si>
    <t>Lưu</t>
  </si>
  <si>
    <t>Lê Minh</t>
  </si>
  <si>
    <t>Trần Thị Thùy</t>
  </si>
  <si>
    <t>Võ Văn</t>
  </si>
  <si>
    <t>Lưu Thị Thu</t>
  </si>
  <si>
    <t>Trần Kim</t>
  </si>
  <si>
    <t>Chu Thị</t>
  </si>
  <si>
    <t>Hoàng Đức</t>
  </si>
  <si>
    <t>Lợi</t>
  </si>
  <si>
    <t>Đoàn Minh</t>
  </si>
  <si>
    <t>Nguyễn Dương</t>
  </si>
  <si>
    <t>Huỳnh Thiên</t>
  </si>
  <si>
    <t>Bùi Quốc</t>
  </si>
  <si>
    <t>Tấn</t>
  </si>
  <si>
    <t>Nguyễn Huy</t>
  </si>
  <si>
    <t>Nguyễn Thùy</t>
  </si>
  <si>
    <t>Lê Thị Mai</t>
  </si>
  <si>
    <t>Phạm Hồng</t>
  </si>
  <si>
    <t>Đặng Thị Thanh</t>
  </si>
  <si>
    <t>Phạm Kim</t>
  </si>
  <si>
    <t>15/01/1996</t>
  </si>
  <si>
    <t>16/10/1996</t>
  </si>
  <si>
    <t>01/09/1996</t>
  </si>
  <si>
    <t>26/11/1996</t>
  </si>
  <si>
    <t>07/08/1996</t>
  </si>
  <si>
    <t>17/07/1996</t>
  </si>
  <si>
    <t>01/02/1995</t>
  </si>
  <si>
    <t>10/08/1996</t>
  </si>
  <si>
    <t>08/09/1996</t>
  </si>
  <si>
    <t>06/06/1996</t>
  </si>
  <si>
    <t>06/10/1996</t>
  </si>
  <si>
    <t>12/04/1996</t>
  </si>
  <si>
    <t>28/10/1996</t>
  </si>
  <si>
    <t>03/11/1996</t>
  </si>
  <si>
    <t>18/05/1996</t>
  </si>
  <si>
    <t>05/10/1996</t>
  </si>
  <si>
    <t>11/09/1996</t>
  </si>
  <si>
    <t>16/09/1996</t>
  </si>
  <si>
    <t>10/07/1996</t>
  </si>
  <si>
    <t>02/07/1996</t>
  </si>
  <si>
    <t>01/04/1996</t>
  </si>
  <si>
    <t>30/01/1996</t>
  </si>
  <si>
    <t>15/05/1996</t>
  </si>
  <si>
    <t>01/08/1996</t>
  </si>
  <si>
    <t>12/07/1996</t>
  </si>
  <si>
    <t>28/11/1996</t>
  </si>
  <si>
    <t>10/02/1995</t>
  </si>
  <si>
    <t>13/08/1996</t>
  </si>
  <si>
    <t>10/10/1996</t>
  </si>
  <si>
    <t>22/05/1996</t>
  </si>
  <si>
    <t>17/10/1996</t>
  </si>
  <si>
    <t>30/10/1996</t>
  </si>
  <si>
    <t>14/08/1996</t>
  </si>
  <si>
    <t>18/08/1996</t>
  </si>
  <si>
    <t>12/12/1996</t>
  </si>
  <si>
    <t>19/02/1996</t>
  </si>
  <si>
    <t>03/03/1996</t>
  </si>
  <si>
    <t>06/11/1996</t>
  </si>
  <si>
    <t>10/12/1996</t>
  </si>
  <si>
    <t>22/03/1996</t>
  </si>
  <si>
    <t>24/06/1996</t>
  </si>
  <si>
    <t>15/07/1996</t>
  </si>
  <si>
    <t>15/08/1996</t>
  </si>
  <si>
    <t>21/10/1996</t>
  </si>
  <si>
    <t>01/11/1996</t>
  </si>
  <si>
    <t>23/04/1996</t>
  </si>
  <si>
    <t>08/06/1996</t>
  </si>
  <si>
    <t>16/08/1996</t>
  </si>
  <si>
    <t>08/05/1996</t>
  </si>
  <si>
    <t>16/02/1996</t>
  </si>
  <si>
    <t>09/09/1996</t>
  </si>
  <si>
    <t>26/08/1996</t>
  </si>
  <si>
    <t>17/02/1995</t>
  </si>
  <si>
    <t>13/02/1996</t>
  </si>
  <si>
    <t>05/01/1996</t>
  </si>
  <si>
    <t>11/02/1996</t>
  </si>
  <si>
    <t>27/10/1996</t>
  </si>
  <si>
    <t>04/10/1996</t>
  </si>
  <si>
    <t>17/01/1996</t>
  </si>
  <si>
    <t>26/03/1996</t>
  </si>
  <si>
    <t>08/12/1995</t>
  </si>
  <si>
    <t>02/02/1996</t>
  </si>
  <si>
    <t>09/10/1996</t>
  </si>
  <si>
    <t>14/10/1996</t>
  </si>
  <si>
    <t>18/06/1996</t>
  </si>
  <si>
    <t>29/09/1996</t>
  </si>
  <si>
    <t>20/10/1996</t>
  </si>
  <si>
    <t>19/09/1996</t>
  </si>
  <si>
    <t>16/05/1996</t>
  </si>
  <si>
    <t>26/09/1996</t>
  </si>
  <si>
    <t>24/08/1996</t>
  </si>
  <si>
    <t>29/05/1996</t>
  </si>
  <si>
    <t>26/10/1996</t>
  </si>
  <si>
    <t>25/02/1996</t>
  </si>
  <si>
    <t>10/11/1996</t>
  </si>
  <si>
    <t>05/09/1996</t>
  </si>
  <si>
    <t>12/10/1996</t>
  </si>
  <si>
    <t>02/05/1996</t>
  </si>
  <si>
    <t>10/01/1995</t>
  </si>
  <si>
    <t>25/10/1996</t>
  </si>
  <si>
    <t>28/04/1996</t>
  </si>
  <si>
    <t>20/02/1996</t>
  </si>
  <si>
    <t>11/07/1996</t>
  </si>
  <si>
    <t>15/11/1996</t>
  </si>
  <si>
    <t>20/11/1996</t>
  </si>
  <si>
    <t>10/04/1996</t>
  </si>
  <si>
    <t>29/08/1996</t>
  </si>
  <si>
    <t>31/08/1996</t>
  </si>
  <si>
    <t>24/11/1996</t>
  </si>
  <si>
    <t>10/10/1995</t>
  </si>
  <si>
    <t>20/12/1995</t>
  </si>
  <si>
    <t>02/03/1996</t>
  </si>
  <si>
    <t>06/07/1996</t>
  </si>
  <si>
    <t>16/07/1996</t>
  </si>
  <si>
    <t>16/06/1996</t>
  </si>
  <si>
    <t>22/06/1996</t>
  </si>
  <si>
    <t>20/12/1996</t>
  </si>
  <si>
    <t>04/03/1996</t>
  </si>
  <si>
    <t>22/10/1996</t>
  </si>
  <si>
    <t>17/12/1996</t>
  </si>
  <si>
    <t>17/06/1996</t>
  </si>
  <si>
    <t>21/07/1996</t>
  </si>
  <si>
    <t>02/09/1996</t>
  </si>
  <si>
    <t>11/04/1995</t>
  </si>
  <si>
    <t>15/09/1996</t>
  </si>
  <si>
    <t>21/09/1996</t>
  </si>
  <si>
    <t>30/11/1996</t>
  </si>
  <si>
    <t>22/01/1996</t>
  </si>
  <si>
    <t>14/02/1996</t>
  </si>
  <si>
    <t>03/08/1996</t>
  </si>
  <si>
    <t>24/11/1995</t>
  </si>
  <si>
    <t>10/05/1996</t>
  </si>
  <si>
    <t>06/08/1996</t>
  </si>
  <si>
    <t>13/10/1996</t>
  </si>
  <si>
    <t>29/12/1996</t>
  </si>
  <si>
    <t>18/03/1996</t>
  </si>
  <si>
    <t>16/12/1996</t>
  </si>
  <si>
    <t>25/12/1996</t>
  </si>
  <si>
    <t>05/02/1997</t>
  </si>
  <si>
    <t>11/08/1996</t>
  </si>
  <si>
    <t>11/04/1996</t>
  </si>
  <si>
    <t>06/01/1996</t>
  </si>
  <si>
    <t>06/12/1995</t>
  </si>
  <si>
    <t>25/03/1996</t>
  </si>
  <si>
    <t>20/08/1995</t>
  </si>
  <si>
    <t>07/03/1996</t>
  </si>
  <si>
    <t>12/09/1996</t>
  </si>
  <si>
    <t>20/03/1995</t>
  </si>
  <si>
    <t>21/11/1996</t>
  </si>
  <si>
    <t>07/05/1996</t>
  </si>
  <si>
    <t>21/05/1996</t>
  </si>
  <si>
    <t>06/09/1996</t>
  </si>
  <si>
    <t>An Giang</t>
  </si>
  <si>
    <t>Quảng Nam</t>
  </si>
  <si>
    <t>Bình Định</t>
  </si>
  <si>
    <t>Quảng Ngãi</t>
  </si>
  <si>
    <t>Đồng Nai</t>
  </si>
  <si>
    <t>Bình Phước</t>
  </si>
  <si>
    <t>Lâm Đồng</t>
  </si>
  <si>
    <t>Thanh Hóa</t>
  </si>
  <si>
    <t>Hà Tĩnh</t>
  </si>
  <si>
    <t>Sóc Trăng</t>
  </si>
  <si>
    <t>Bình Dương</t>
  </si>
  <si>
    <t>Gia Lai</t>
  </si>
  <si>
    <t>Bình Thuận</t>
  </si>
  <si>
    <t>Nghệ An</t>
  </si>
  <si>
    <t>Cần Thơ</t>
  </si>
  <si>
    <t>Tây Ninh</t>
  </si>
  <si>
    <t>Phú Yên</t>
  </si>
  <si>
    <t>Long An</t>
  </si>
  <si>
    <t>Quảng Trị</t>
  </si>
  <si>
    <t>Ninh Bình</t>
  </si>
  <si>
    <t>Tiền Giang</t>
  </si>
  <si>
    <t>Khánh Hòa</t>
  </si>
  <si>
    <t>Bến Tre</t>
  </si>
  <si>
    <t>Quảng Bình</t>
  </si>
  <si>
    <t>Kiên Giang</t>
  </si>
  <si>
    <t>Thái Bình</t>
  </si>
  <si>
    <t>Ninh Thuận</t>
  </si>
  <si>
    <t>Hưng Yên</t>
  </si>
  <si>
    <t>Đà Nẵng</t>
  </si>
  <si>
    <t>Đồng Tháp</t>
  </si>
  <si>
    <t>Nam Định</t>
  </si>
  <si>
    <t>Kon Tum</t>
  </si>
  <si>
    <t/>
  </si>
  <si>
    <t>Vĩnh Long</t>
  </si>
  <si>
    <t>Hà Nam</t>
  </si>
  <si>
    <t>Thừa Thiên Huế</t>
  </si>
  <si>
    <t>Bạc Liêu</t>
  </si>
  <si>
    <t>Hà Nội</t>
  </si>
  <si>
    <t>Cà Mau</t>
  </si>
  <si>
    <t>Trà Vinh</t>
  </si>
  <si>
    <t>Quảng Ninh</t>
  </si>
  <si>
    <t>Bắc Giang</t>
  </si>
  <si>
    <t>Phú Thọ</t>
  </si>
  <si>
    <t>Buổi thi</t>
  </si>
  <si>
    <t>Sáng</t>
  </si>
  <si>
    <t>Chiều</t>
  </si>
  <si>
    <t>Ái</t>
  </si>
  <si>
    <t>Ánh</t>
  </si>
  <si>
    <t>Ý</t>
  </si>
  <si>
    <t>SBD</t>
  </si>
  <si>
    <t>MSSV</t>
  </si>
  <si>
    <t>Ngày thi</t>
  </si>
  <si>
    <t>Phòng thi</t>
  </si>
  <si>
    <t>A.608</t>
  </si>
  <si>
    <t>A.610</t>
  </si>
  <si>
    <t>A.514</t>
  </si>
  <si>
    <t>A.515</t>
  </si>
  <si>
    <t>A.604</t>
  </si>
  <si>
    <t>A.710</t>
  </si>
  <si>
    <t>NHẬP MÃ SỐ SINH VIÊN VÀO Ô VÀNG</t>
  </si>
  <si>
    <t>HỌ TÊN</t>
  </si>
  <si>
    <t>NGÀY THI</t>
  </si>
  <si>
    <t>BUỔI THI</t>
  </si>
  <si>
    <t>PHÒNG THI</t>
  </si>
  <si>
    <t>NGÀY SINH</t>
  </si>
  <si>
    <t>Speaking</t>
  </si>
  <si>
    <t>Writing</t>
  </si>
  <si>
    <t>Phòng thi Speaking</t>
  </si>
  <si>
    <t>A.601</t>
  </si>
  <si>
    <t>A.601 &amp; A.607</t>
  </si>
  <si>
    <t>A.607</t>
  </si>
  <si>
    <t>11:00 - 12:00</t>
  </si>
  <si>
    <t>Re+Lis</t>
  </si>
  <si>
    <t>13:30 - 14:30</t>
  </si>
  <si>
    <t>16:30 - 17:30</t>
  </si>
  <si>
    <t>13:30 - 15:15</t>
  </si>
  <si>
    <t>LAB</t>
  </si>
  <si>
    <t>LISREAD</t>
  </si>
  <si>
    <t>SPEAK</t>
  </si>
  <si>
    <t>WRITING</t>
  </si>
  <si>
    <t>THỜI GIAN THI KỸ NĂNG NGHE-ĐỌC</t>
  </si>
  <si>
    <t>THỜI GIAN THI KỸ NĂNG NÓI</t>
  </si>
  <si>
    <t>THỜI GIAN THI KỸ NĂNG VIẾT</t>
  </si>
  <si>
    <t>THỜI GIAN LÀM THỦ TỤC DỰ THI</t>
  </si>
  <si>
    <t>Phan Tấn</t>
  </si>
  <si>
    <t>Lê Dương Khánh</t>
  </si>
  <si>
    <t>Đinh Thị Lan</t>
  </si>
  <si>
    <t>Nguyễn Tiến</t>
  </si>
  <si>
    <t>Nguyễn Phan Hồng</t>
  </si>
  <si>
    <t>Trần Doãn</t>
  </si>
  <si>
    <t>17/04/1994</t>
  </si>
  <si>
    <t>20/09/1995</t>
  </si>
  <si>
    <t>09/08/1996</t>
  </si>
  <si>
    <t>K144020236</t>
  </si>
  <si>
    <t>K144040456</t>
  </si>
  <si>
    <t>K144040632</t>
  </si>
  <si>
    <t>K144050641</t>
  </si>
  <si>
    <t>K144050649</t>
  </si>
  <si>
    <t>K144050684</t>
  </si>
  <si>
    <t>K144070841</t>
  </si>
  <si>
    <t>K144070917</t>
  </si>
  <si>
    <t>K144101377</t>
  </si>
  <si>
    <t>K145031826</t>
  </si>
  <si>
    <t>K145031846</t>
  </si>
  <si>
    <t>K145041916</t>
  </si>
  <si>
    <t>BS</t>
  </si>
  <si>
    <t>BS01</t>
  </si>
  <si>
    <t>BS02</t>
  </si>
  <si>
    <t>BS03</t>
  </si>
  <si>
    <t>BS04</t>
  </si>
  <si>
    <t>BS05</t>
  </si>
  <si>
    <t>BS06</t>
  </si>
  <si>
    <t>BS07</t>
  </si>
  <si>
    <t>BS08</t>
  </si>
  <si>
    <t>BS09</t>
  </si>
  <si>
    <t>BS10</t>
  </si>
  <si>
    <t>BS11</t>
  </si>
  <si>
    <t>BS12</t>
  </si>
  <si>
    <t>STT</t>
  </si>
  <si>
    <t>01</t>
  </si>
  <si>
    <t>02</t>
  </si>
  <si>
    <t>03</t>
  </si>
  <si>
    <t>04</t>
  </si>
  <si>
    <t>05</t>
  </si>
  <si>
    <t>06</t>
  </si>
  <si>
    <t>07</t>
  </si>
  <si>
    <t>08</t>
  </si>
  <si>
    <t>09</t>
  </si>
  <si>
    <t>10</t>
  </si>
  <si>
    <t>11</t>
  </si>
  <si>
    <t>12</t>
  </si>
  <si>
    <t>Thông tin điều chỉnh</t>
  </si>
  <si>
    <t>Thông tin theo DS Thi</t>
  </si>
  <si>
    <t>Họ</t>
  </si>
  <si>
    <t>Tên</t>
  </si>
  <si>
    <t>Ca Thi</t>
  </si>
  <si>
    <t>PHIẾU GHI NHẬN ĐIỀU CHỈNH THÔNG TIN THÍ SINH</t>
  </si>
  <si>
    <t>R</t>
  </si>
  <si>
    <t>SỐ BÁO DANH</t>
  </si>
  <si>
    <t>X</t>
  </si>
  <si>
    <t>XX</t>
  </si>
  <si>
    <t>IN</t>
  </si>
  <si>
    <t>r</t>
  </si>
  <si>
    <t>x</t>
  </si>
  <si>
    <t>Nguyễn Thị Duy</t>
  </si>
  <si>
    <t>12/03/1997</t>
  </si>
  <si>
    <t>K154030222</t>
  </si>
  <si>
    <t>05/07/1997</t>
  </si>
  <si>
    <t>Giồng Trôm</t>
  </si>
  <si>
    <t>K154050456</t>
  </si>
  <si>
    <t>30/08/1997</t>
  </si>
  <si>
    <t>K154010001</t>
  </si>
  <si>
    <t>Huỳnh Đào Di</t>
  </si>
  <si>
    <t>K154020080</t>
  </si>
  <si>
    <t>17/03/1997</t>
  </si>
  <si>
    <t>TP. HCM</t>
  </si>
  <si>
    <t>K154020081</t>
  </si>
  <si>
    <t>Nguyễn Văn Hồng</t>
  </si>
  <si>
    <t>19/05/1997</t>
  </si>
  <si>
    <t>K154090862</t>
  </si>
  <si>
    <t>Trịnh Quỳnh</t>
  </si>
  <si>
    <t>25/08/1997</t>
  </si>
  <si>
    <t>K154010002</t>
  </si>
  <si>
    <t>Lê Hà Kiều</t>
  </si>
  <si>
    <t>26/07/1997</t>
  </si>
  <si>
    <t>K154020082</t>
  </si>
  <si>
    <t>09/10/1997</t>
  </si>
  <si>
    <t>K154020083</t>
  </si>
  <si>
    <t>K154020084</t>
  </si>
  <si>
    <t>21/12/1997</t>
  </si>
  <si>
    <t>Bà Rịa - VT</t>
  </si>
  <si>
    <t>K154020085</t>
  </si>
  <si>
    <t>Nguyễn Huỳnh</t>
  </si>
  <si>
    <t>20/04/1997</t>
  </si>
  <si>
    <t>K154030221</t>
  </si>
  <si>
    <t>Lê Thị Lan</t>
  </si>
  <si>
    <t>20/11/1997</t>
  </si>
  <si>
    <t>K154050454</t>
  </si>
  <si>
    <t>19/01/1997</t>
  </si>
  <si>
    <t>K154050455</t>
  </si>
  <si>
    <t>21/11/1997</t>
  </si>
  <si>
    <t>K154090861</t>
  </si>
  <si>
    <t>Ngô Thị Ngọc</t>
  </si>
  <si>
    <t>09/06/1997</t>
  </si>
  <si>
    <t>K154020086</t>
  </si>
  <si>
    <t>02/05/1997</t>
  </si>
  <si>
    <t>K154050457</t>
  </si>
  <si>
    <t>17/04/1997</t>
  </si>
  <si>
    <t>Đồng Nai</t>
  </si>
  <si>
    <t>K154050458</t>
  </si>
  <si>
    <t>17/09/1997</t>
  </si>
  <si>
    <t>K154080742</t>
  </si>
  <si>
    <t>Triệu Thu</t>
  </si>
  <si>
    <t>30/04/1997</t>
  </si>
  <si>
    <t>Trà My</t>
  </si>
  <si>
    <t>K154020087</t>
  </si>
  <si>
    <t>Trần Gia</t>
  </si>
  <si>
    <t>08/03/1997</t>
  </si>
  <si>
    <t>K154080743</t>
  </si>
  <si>
    <t>Diệp Thế</t>
  </si>
  <si>
    <t>28/03/1997</t>
  </si>
  <si>
    <t>K154090863</t>
  </si>
  <si>
    <t>Dương Duy</t>
  </si>
  <si>
    <t>22/02/1997</t>
  </si>
  <si>
    <t>K154090864</t>
  </si>
  <si>
    <t>Hoàng Gia</t>
  </si>
  <si>
    <t>07/02/1997</t>
  </si>
  <si>
    <t>K154090865</t>
  </si>
  <si>
    <t>24/01/1997</t>
  </si>
  <si>
    <t>K154080745</t>
  </si>
  <si>
    <t>Mai Lê Ngọc</t>
  </si>
  <si>
    <t>12/09/1997</t>
  </si>
  <si>
    <t>Bình Định</t>
  </si>
  <si>
    <t>K154090867</t>
  </si>
  <si>
    <t>Phan Khắc</t>
  </si>
  <si>
    <t>Biên</t>
  </si>
  <si>
    <t>25/11/1997</t>
  </si>
  <si>
    <t>K154050459</t>
  </si>
  <si>
    <t>19/12/1997</t>
  </si>
  <si>
    <t>K154020088</t>
  </si>
  <si>
    <t>Lương Thị Thanh</t>
  </si>
  <si>
    <t>19/07/1997</t>
  </si>
  <si>
    <t>K154080744</t>
  </si>
  <si>
    <t>03/04/1997</t>
  </si>
  <si>
    <t>K154090866</t>
  </si>
  <si>
    <t>Võ Ngọc</t>
  </si>
  <si>
    <t>Chân</t>
  </si>
  <si>
    <t>24/04/1997</t>
  </si>
  <si>
    <t>K154050460</t>
  </si>
  <si>
    <t>Đỗ Bảo</t>
  </si>
  <si>
    <t>17/11/1997</t>
  </si>
  <si>
    <t>K154030223</t>
  </si>
  <si>
    <t>Lê Thị Minh</t>
  </si>
  <si>
    <t>05/05/1997</t>
  </si>
  <si>
    <t>Vũng Tàu</t>
  </si>
  <si>
    <t>K154050461</t>
  </si>
  <si>
    <t>Trần Thị Bảo</t>
  </si>
  <si>
    <t>31/03/1997</t>
  </si>
  <si>
    <t>K154080746</t>
  </si>
  <si>
    <t>Huỳnh Đỗ Minh</t>
  </si>
  <si>
    <t>11/10/1997</t>
  </si>
  <si>
    <t>K154090868</t>
  </si>
  <si>
    <t>Võ Thị Hạnh</t>
  </si>
  <si>
    <t>04/04/1997</t>
  </si>
  <si>
    <t>K154010003</t>
  </si>
  <si>
    <t>Phạm Lê Phương</t>
  </si>
  <si>
    <t>12/01/1997</t>
  </si>
  <si>
    <t>K154020089</t>
  </si>
  <si>
    <t>17/10/1997</t>
  </si>
  <si>
    <t>Đắk Lắk</t>
  </si>
  <si>
    <t>K154080747</t>
  </si>
  <si>
    <t>Chinh</t>
  </si>
  <si>
    <t>29/11/1997</t>
  </si>
  <si>
    <t>K154050462</t>
  </si>
  <si>
    <t>Nguyễn Thục</t>
  </si>
  <si>
    <t>05/12/1997</t>
  </si>
  <si>
    <t>K154080748</t>
  </si>
  <si>
    <t>Mông Thị</t>
  </si>
  <si>
    <t>07/07/1996</t>
  </si>
  <si>
    <t>K154091522</t>
  </si>
  <si>
    <t>Phạm Bá</t>
  </si>
  <si>
    <t>K154020090</t>
  </si>
  <si>
    <t>23/12/1997</t>
  </si>
  <si>
    <t>K154080749</t>
  </si>
  <si>
    <t>23/09/1997</t>
  </si>
  <si>
    <t>Bắc Ninh</t>
  </si>
  <si>
    <t>K154010004</t>
  </si>
  <si>
    <t>Khánh Hòa</t>
  </si>
  <si>
    <t>K154030224</t>
  </si>
  <si>
    <t>Trịnh Đức</t>
  </si>
  <si>
    <t>15/08/1997</t>
  </si>
  <si>
    <t>K154050463</t>
  </si>
  <si>
    <t>Nguyễn Nữ Bảo</t>
  </si>
  <si>
    <t>13/05/1997</t>
  </si>
  <si>
    <t>K154050466</t>
  </si>
  <si>
    <t>Đăng</t>
  </si>
  <si>
    <t>11/07/1997</t>
  </si>
  <si>
    <t>K154010013</t>
  </si>
  <si>
    <t>Trần Nữ Thanh</t>
  </si>
  <si>
    <t>Danh</t>
  </si>
  <si>
    <t xml:space="preserve"> Bình Định</t>
  </si>
  <si>
    <t>K154030225</t>
  </si>
  <si>
    <t>Bùi Tiến</t>
  </si>
  <si>
    <t>31/10/1997</t>
  </si>
  <si>
    <t>K154020094</t>
  </si>
  <si>
    <t>Nguyễn Công</t>
  </si>
  <si>
    <t>02/01/1997</t>
  </si>
  <si>
    <t>K154020095</t>
  </si>
  <si>
    <t>18/06/1997</t>
  </si>
  <si>
    <t>K154030228</t>
  </si>
  <si>
    <t>Huỳnh Thị Hoàng</t>
  </si>
  <si>
    <t>25/04/1997</t>
  </si>
  <si>
    <t>K154010005</t>
  </si>
  <si>
    <t>Huỳnh Thị Kiều</t>
  </si>
  <si>
    <t>Diễm</t>
  </si>
  <si>
    <t>25/03/1997</t>
  </si>
  <si>
    <t>K154080750</t>
  </si>
  <si>
    <t>05/03/1997</t>
  </si>
  <si>
    <t>K154080751</t>
  </si>
  <si>
    <t>16/10/1997</t>
  </si>
  <si>
    <t>K154080752</t>
  </si>
  <si>
    <t>Điểm</t>
  </si>
  <si>
    <t>27/07/1997</t>
  </si>
  <si>
    <t xml:space="preserve"> Khánh Hòa</t>
  </si>
  <si>
    <t>K154030229</t>
  </si>
  <si>
    <t>04/11/1997</t>
  </si>
  <si>
    <t>K154050464</t>
  </si>
  <si>
    <t>Cáp Thị</t>
  </si>
  <si>
    <t>K154090869</t>
  </si>
  <si>
    <t>K154090870</t>
  </si>
  <si>
    <t>Vũ Công Minh</t>
  </si>
  <si>
    <t>K154020096</t>
  </si>
  <si>
    <t>Mai Vũ Minh</t>
  </si>
  <si>
    <t>K154030230</t>
  </si>
  <si>
    <t>23/01/1997</t>
  </si>
  <si>
    <t>K154010006</t>
  </si>
  <si>
    <t>Quách Thị Mỹ</t>
  </si>
  <si>
    <t>K154010007</t>
  </si>
  <si>
    <t>Hoàng Thị Thùy</t>
  </si>
  <si>
    <t>01/11/1997</t>
  </si>
  <si>
    <t>K154030226</t>
  </si>
  <si>
    <t>Trần Vũ Thúy</t>
  </si>
  <si>
    <t>01/01/1997</t>
  </si>
  <si>
    <t>K154030227</t>
  </si>
  <si>
    <t>07/05/1997</t>
  </si>
  <si>
    <t>K154050465</t>
  </si>
  <si>
    <t>Hồ Thị Mỹ</t>
  </si>
  <si>
    <t>12/12/1997</t>
  </si>
  <si>
    <t>K154080753</t>
  </si>
  <si>
    <t>Bùi Thị Ngân</t>
  </si>
  <si>
    <t>28/05/1997</t>
  </si>
  <si>
    <t>K154090871</t>
  </si>
  <si>
    <t>Dư Đặng Thùy</t>
  </si>
  <si>
    <t>K154010012</t>
  </si>
  <si>
    <t>12/09/2015</t>
  </si>
  <si>
    <t>A.407</t>
  </si>
  <si>
    <t>A.410</t>
  </si>
  <si>
    <t>A.512</t>
  </si>
  <si>
    <t>A.708</t>
  </si>
  <si>
    <t>15:25 - 16:25</t>
  </si>
  <si>
    <t>14:40 - 16:25</t>
  </si>
  <si>
    <t>14:40 - 15:10</t>
  </si>
  <si>
    <t>15:20 - 17:05</t>
  </si>
  <si>
    <t>13:30 - 15:16</t>
  </si>
  <si>
    <t>8:00 - 9:00</t>
  </si>
  <si>
    <t>9:10 - 10:55</t>
  </si>
  <si>
    <t>9:10 - 9:40</t>
  </si>
  <si>
    <t>09:50 - 11:35</t>
  </si>
  <si>
    <t>8:00 - 9:45</t>
  </si>
  <si>
    <t>9:55 - 10:55</t>
  </si>
  <si>
    <t>06/06/1997</t>
  </si>
  <si>
    <t>Hà Nam</t>
  </si>
  <si>
    <t>K154020093</t>
  </si>
  <si>
    <t>Lê Trần Thùy</t>
  </si>
  <si>
    <t>16/07/1997</t>
  </si>
  <si>
    <t>K154080755</t>
  </si>
  <si>
    <t>K154010008</t>
  </si>
  <si>
    <t>Lê Nhựt</t>
  </si>
  <si>
    <t>18/07/1997</t>
  </si>
  <si>
    <t>K154020091</t>
  </si>
  <si>
    <t>19/09/1997</t>
  </si>
  <si>
    <t>K154010009</t>
  </si>
  <si>
    <t>28/02/1997</t>
  </si>
  <si>
    <t>K154010010</t>
  </si>
  <si>
    <t>06/09/1997</t>
  </si>
  <si>
    <t>Bà Rịa -VT</t>
  </si>
  <si>
    <t>K154010011</t>
  </si>
  <si>
    <t>Phùng Thị Thùy</t>
  </si>
  <si>
    <t>K154020092</t>
  </si>
  <si>
    <t>K154080754</t>
  </si>
  <si>
    <t>K154090872</t>
  </si>
  <si>
    <t>Phạm Hương</t>
  </si>
  <si>
    <t>K154030231</t>
  </si>
  <si>
    <t>K154020097</t>
  </si>
  <si>
    <t>23/11/1997</t>
  </si>
  <si>
    <t>K154010014</t>
  </si>
  <si>
    <t>03/12/1997</t>
  </si>
  <si>
    <t>K154020098</t>
  </si>
  <si>
    <t>22/09/1997</t>
  </si>
  <si>
    <t>K154020099</t>
  </si>
  <si>
    <t>K154020100</t>
  </si>
  <si>
    <t>13/02/1997</t>
  </si>
  <si>
    <t>Bình Đinh</t>
  </si>
  <si>
    <t>K154030232</t>
  </si>
  <si>
    <t>Đặng Thị Ngân</t>
  </si>
  <si>
    <t>K154030233</t>
  </si>
  <si>
    <t>Đoàn Thanh Thanh</t>
  </si>
  <si>
    <t>03/09/1997</t>
  </si>
  <si>
    <t>K154030234</t>
  </si>
  <si>
    <t>K154030235</t>
  </si>
  <si>
    <t>10/01/1997</t>
  </si>
  <si>
    <t>K154050467</t>
  </si>
  <si>
    <t>01/06/1997</t>
  </si>
  <si>
    <t>K154050468</t>
  </si>
  <si>
    <t>29/10/1997</t>
  </si>
  <si>
    <t>K154050469</t>
  </si>
  <si>
    <t>Kiều Thanh Hồng</t>
  </si>
  <si>
    <t>14/01/1997</t>
  </si>
  <si>
    <t>K154080756</t>
  </si>
  <si>
    <t>Kiều Thị Thúy</t>
  </si>
  <si>
    <t>03/01/1997</t>
  </si>
  <si>
    <t>K154080757</t>
  </si>
  <si>
    <t>K154090874</t>
  </si>
  <si>
    <t>K154090875</t>
  </si>
  <si>
    <t>Phạm Quang</t>
  </si>
  <si>
    <t>28/07/1997</t>
  </si>
  <si>
    <t>K154010015</t>
  </si>
  <si>
    <t>Mạc Quế</t>
  </si>
  <si>
    <t>18/10/1997</t>
  </si>
  <si>
    <t>K154030242</t>
  </si>
  <si>
    <t>Bùi Khả</t>
  </si>
  <si>
    <t>25/07/1997</t>
  </si>
  <si>
    <t>K154050471</t>
  </si>
  <si>
    <t>Khổng Thúy</t>
  </si>
  <si>
    <t>13/06/1997</t>
  </si>
  <si>
    <t>K154050472</t>
  </si>
  <si>
    <t>29/01/1997</t>
  </si>
  <si>
    <t>K154080760</t>
  </si>
  <si>
    <t>Ngô Mỹ</t>
  </si>
  <si>
    <t>25/10/1997</t>
  </si>
  <si>
    <t>K154090879</t>
  </si>
  <si>
    <t>Phan Thị Bích</t>
  </si>
  <si>
    <t>K154020101</t>
  </si>
  <si>
    <t>Đặng Hữu Cẩm</t>
  </si>
  <si>
    <t>15/12/1997</t>
  </si>
  <si>
    <t>K154030237</t>
  </si>
  <si>
    <t>19/02/1997</t>
  </si>
  <si>
    <t xml:space="preserve"> Bình Phước</t>
  </si>
  <si>
    <t>K154030238</t>
  </si>
  <si>
    <t>Mai Thị Thanh</t>
  </si>
  <si>
    <t>27/01/1997</t>
  </si>
  <si>
    <t>K154030239</t>
  </si>
  <si>
    <t>16/08/1997</t>
  </si>
  <si>
    <t>K154030240</t>
  </si>
  <si>
    <t>Quách Xuân</t>
  </si>
  <si>
    <t>11/01/1997</t>
  </si>
  <si>
    <t>K154030241</t>
  </si>
  <si>
    <t>26/06/1997</t>
  </si>
  <si>
    <t>K154080759</t>
  </si>
  <si>
    <t>K154090878</t>
  </si>
  <si>
    <t>10/10/1997</t>
  </si>
  <si>
    <t>K154010016</t>
  </si>
  <si>
    <t>02/06/1997</t>
  </si>
  <si>
    <t>K154030236</t>
  </si>
  <si>
    <t>18/02/1997</t>
  </si>
  <si>
    <t>K154080758</t>
  </si>
  <si>
    <t>06/07/1997</t>
  </si>
  <si>
    <t>K154090876</t>
  </si>
  <si>
    <t>18/03/1997</t>
  </si>
  <si>
    <t>K154090877</t>
  </si>
  <si>
    <t>K154050470</t>
  </si>
  <si>
    <t>Lê Trung</t>
  </si>
  <si>
    <t>09/03/1997</t>
  </si>
  <si>
    <t>K154080761</t>
  </si>
  <si>
    <t>Liễu Văn</t>
  </si>
  <si>
    <t>Sông Bé</t>
  </si>
  <si>
    <t>K154091524</t>
  </si>
  <si>
    <t>Nguyễn Thị Hòa</t>
  </si>
  <si>
    <t>K154010017</t>
  </si>
  <si>
    <t>26/05/1997</t>
  </si>
  <si>
    <t>K154050473</t>
  </si>
  <si>
    <t>02/12/1997</t>
  </si>
  <si>
    <t>K154080762</t>
  </si>
  <si>
    <t>08/06/1997</t>
  </si>
  <si>
    <t>K154080763</t>
  </si>
  <si>
    <t>Nguyễn Nguyên Thảo</t>
  </si>
  <si>
    <t>11/11/1997</t>
  </si>
  <si>
    <t>Đà Lạt</t>
  </si>
  <si>
    <t>K154090880</t>
  </si>
  <si>
    <t>Hà Đức</t>
  </si>
  <si>
    <t>14/04/1997</t>
  </si>
  <si>
    <t>K154080764</t>
  </si>
  <si>
    <t>K154020102</t>
  </si>
  <si>
    <t>K154090881</t>
  </si>
  <si>
    <t>13/01/1997</t>
  </si>
  <si>
    <t>K154010018</t>
  </si>
  <si>
    <t>K154010019</t>
  </si>
  <si>
    <t>Trần Quang</t>
  </si>
  <si>
    <t>K154080765</t>
  </si>
  <si>
    <t>Văn Đức</t>
  </si>
  <si>
    <t>K154010020</t>
  </si>
  <si>
    <t>K154030244</t>
  </si>
  <si>
    <t>Lâm Đồng</t>
  </si>
  <si>
    <t>K154030245</t>
  </si>
  <si>
    <t>Võ Tống Thanh</t>
  </si>
  <si>
    <t>18/12/1997</t>
  </si>
  <si>
    <t>K154020103</t>
  </si>
  <si>
    <t>Nguyễn Đắc Ngọc</t>
  </si>
  <si>
    <t>Hoan</t>
  </si>
  <si>
    <t>K154090882</t>
  </si>
  <si>
    <t>Lê Kim</t>
  </si>
  <si>
    <t>01/03/1997</t>
  </si>
  <si>
    <t>K154020104</t>
  </si>
  <si>
    <t>K154030243</t>
  </si>
  <si>
    <t>K154090883</t>
  </si>
  <si>
    <t>K154010021</t>
  </si>
  <si>
    <t>Nguyễn Thu</t>
  </si>
  <si>
    <t>29/03/1997</t>
  </si>
  <si>
    <t>K154020105</t>
  </si>
  <si>
    <t>Đỗ Thị Bé</t>
  </si>
  <si>
    <t>K154080766</t>
  </si>
  <si>
    <t>Trần Lê Như</t>
  </si>
  <si>
    <t>Hợp</t>
  </si>
  <si>
    <t>13/12/1997</t>
  </si>
  <si>
    <t>K154010022</t>
  </si>
  <si>
    <t>Huỳnh Anh</t>
  </si>
  <si>
    <t>K154090886</t>
  </si>
  <si>
    <t>Nguyễn Bá Phi</t>
  </si>
  <si>
    <t>K154090887</t>
  </si>
  <si>
    <t>K154050476</t>
  </si>
  <si>
    <t>13/09/1997</t>
  </si>
  <si>
    <t>K154010025</t>
  </si>
  <si>
    <t>19/06/1997</t>
  </si>
  <si>
    <t xml:space="preserve"> Quảng Ngãi</t>
  </si>
  <si>
    <t>K154030247</t>
  </si>
  <si>
    <t>K154050477</t>
  </si>
  <si>
    <t>22/08/1997</t>
  </si>
  <si>
    <t>K154080768</t>
  </si>
  <si>
    <t>07/04/1997</t>
  </si>
  <si>
    <t>K154080769</t>
  </si>
  <si>
    <t>10/08/1997</t>
  </si>
  <si>
    <t>K154090888</t>
  </si>
  <si>
    <t>K154080770</t>
  </si>
  <si>
    <t>Hà Quang</t>
  </si>
  <si>
    <t>28/06/1997</t>
  </si>
  <si>
    <t>K154020106</t>
  </si>
  <si>
    <t>Nguyễn Nhật Lệ</t>
  </si>
  <si>
    <t>06/05/1997</t>
  </si>
  <si>
    <t>K154090884</t>
  </si>
  <si>
    <t>K154020107</t>
  </si>
  <si>
    <t>05/10/1997</t>
  </si>
  <si>
    <t xml:space="preserve"> Kon Tum</t>
  </si>
  <si>
    <t>K154030246</t>
  </si>
  <si>
    <t>Phạm Thị Mỹ</t>
  </si>
  <si>
    <t>Huyền</t>
  </si>
  <si>
    <t>08/10/1997</t>
  </si>
  <si>
    <t>K154050474</t>
  </si>
  <si>
    <t>Hoàng Thị Diệu</t>
  </si>
  <si>
    <t>20/08/1997</t>
  </si>
  <si>
    <t>K154050475</t>
  </si>
  <si>
    <t>Nguyễn Hạ</t>
  </si>
  <si>
    <t>14/09/1997</t>
  </si>
  <si>
    <t>K154080767</t>
  </si>
  <si>
    <t>14/06/1997</t>
  </si>
  <si>
    <t>K154090885</t>
  </si>
  <si>
    <t>Dương Văn</t>
  </si>
  <si>
    <t>20/10/1997</t>
  </si>
  <si>
    <t>K154010023</t>
  </si>
  <si>
    <t>19/04/1994</t>
  </si>
  <si>
    <t>K154010024</t>
  </si>
  <si>
    <t>Trần Thị Nhật</t>
  </si>
  <si>
    <t>K154090889</t>
  </si>
  <si>
    <t>Trương An</t>
  </si>
  <si>
    <t>K154021506</t>
  </si>
  <si>
    <t>Nguyễn Huỳnh Tiến</t>
  </si>
  <si>
    <t>27/10/1997</t>
  </si>
  <si>
    <t>K154010026</t>
  </si>
  <si>
    <t>23/07/1997</t>
  </si>
  <si>
    <t>K154020109</t>
  </si>
  <si>
    <t>Sử Đăng</t>
  </si>
  <si>
    <t>11/08/1997</t>
  </si>
  <si>
    <t>K154050478</t>
  </si>
  <si>
    <t>Đỗ Nhật</t>
  </si>
  <si>
    <t>27/06/1997</t>
  </si>
  <si>
    <t>K154020110</t>
  </si>
  <si>
    <t>Phạm Liên</t>
  </si>
  <si>
    <t>K154030248</t>
  </si>
  <si>
    <t>Nguyễn Đoàn Trung</t>
  </si>
  <si>
    <t>Kiên</t>
  </si>
  <si>
    <t>16/06/1997</t>
  </si>
  <si>
    <t>K154030249</t>
  </si>
  <si>
    <t>Mai Tuấn</t>
  </si>
  <si>
    <t>K154050479</t>
  </si>
  <si>
    <t>K154090890</t>
  </si>
  <si>
    <t>H Yôm Buôn</t>
  </si>
  <si>
    <t>Krông</t>
  </si>
  <si>
    <t>K154051512</t>
  </si>
  <si>
    <t>Lài</t>
  </si>
  <si>
    <t>22/10/1997</t>
  </si>
  <si>
    <t>K154080771</t>
  </si>
  <si>
    <t>15/04/1993</t>
  </si>
  <si>
    <t>K154030250</t>
  </si>
  <si>
    <t>09/01/1997</t>
  </si>
  <si>
    <t>K154021507</t>
  </si>
  <si>
    <t>K154090891</t>
  </si>
  <si>
    <t>20/03/1997</t>
  </si>
  <si>
    <t>K154050480</t>
  </si>
  <si>
    <t>K154010027</t>
  </si>
  <si>
    <t>Vũ Nhật</t>
  </si>
  <si>
    <t>K154010028</t>
  </si>
  <si>
    <t>Hoàng Thị Nhật</t>
  </si>
  <si>
    <t>16/05/1997</t>
  </si>
  <si>
    <t>K154020111</t>
  </si>
  <si>
    <t>Từ Thị</t>
  </si>
  <si>
    <t>23/05/1997</t>
  </si>
  <si>
    <t>K154090892</t>
  </si>
  <si>
    <t>Nguyễn Thị Ái</t>
  </si>
  <si>
    <t>10/02/1997</t>
  </si>
  <si>
    <t>K154010029</t>
  </si>
  <si>
    <t>26/11/1997</t>
  </si>
  <si>
    <t>K154020112</t>
  </si>
  <si>
    <t>12/04/1997</t>
  </si>
  <si>
    <t>K154020113</t>
  </si>
  <si>
    <t>K154030251</t>
  </si>
  <si>
    <t>K154030252</t>
  </si>
  <si>
    <t>K154050481</t>
  </si>
  <si>
    <t>Hồ Thị Lan</t>
  </si>
  <si>
    <t>27/09/1997</t>
  </si>
  <si>
    <t>K154050482</t>
  </si>
  <si>
    <t>01/09/1997</t>
  </si>
  <si>
    <t>K154050483</t>
  </si>
  <si>
    <t>Lê Trương Thùy</t>
  </si>
  <si>
    <t>20/12/1997</t>
  </si>
  <si>
    <t>K154050484</t>
  </si>
  <si>
    <t>K154050485</t>
  </si>
  <si>
    <t>30/07/1997</t>
  </si>
  <si>
    <t>K154050486</t>
  </si>
  <si>
    <t>Đinh Lê Khánh</t>
  </si>
  <si>
    <t>05/09/1997</t>
  </si>
  <si>
    <t>K154080772</t>
  </si>
  <si>
    <t>K154080773</t>
  </si>
  <si>
    <t>Tống Mỹ</t>
  </si>
  <si>
    <t>K154080774</t>
  </si>
  <si>
    <t>K154080775</t>
  </si>
  <si>
    <t>Trần Trương Diệu</t>
  </si>
  <si>
    <t>23/10/1997</t>
  </si>
  <si>
    <t>K154080776</t>
  </si>
  <si>
    <t>K154090893</t>
  </si>
  <si>
    <t>Đoàn Thị Kim</t>
  </si>
  <si>
    <t>26/08/1997</t>
  </si>
  <si>
    <t>K154020114</t>
  </si>
  <si>
    <t>Bùi Châu</t>
  </si>
  <si>
    <t>21/08/1997</t>
  </si>
  <si>
    <t>K154050487</t>
  </si>
  <si>
    <t>Võ Bích</t>
  </si>
  <si>
    <t>11/03/1997</t>
  </si>
  <si>
    <t>An Nhơn</t>
  </si>
  <si>
    <t>K154090894</t>
  </si>
  <si>
    <t>K154030253</t>
  </si>
  <si>
    <t>Nguyễn Thị Bão</t>
  </si>
  <si>
    <t>K154030254</t>
  </si>
  <si>
    <t>Trần Thị Thủy</t>
  </si>
  <si>
    <t>05/08/1997</t>
  </si>
  <si>
    <t>K154020116</t>
  </si>
  <si>
    <t>Trần Thái Thiện</t>
  </si>
  <si>
    <t>08/11/1997</t>
  </si>
  <si>
    <t>K154020115</t>
  </si>
  <si>
    <t>Lê Thị</t>
  </si>
  <si>
    <t>K154050488</t>
  </si>
  <si>
    <t>Đinh Kim</t>
  </si>
  <si>
    <t>24/10/1997</t>
  </si>
  <si>
    <t>K154020117</t>
  </si>
  <si>
    <t>K154050489</t>
  </si>
  <si>
    <t xml:space="preserve"> Hà Tĩnh</t>
  </si>
  <si>
    <t>K154010031</t>
  </si>
  <si>
    <t>15/07/1997</t>
  </si>
  <si>
    <t>K154020118</t>
  </si>
  <si>
    <t>K154030255</t>
  </si>
  <si>
    <t>11/12/1997</t>
  </si>
  <si>
    <t>K154050490</t>
  </si>
  <si>
    <t>Trần Thị Thao</t>
  </si>
  <si>
    <t>K154050491</t>
  </si>
  <si>
    <t>Nguyễn Thị Viên</t>
  </si>
  <si>
    <t>09/09/1997</t>
  </si>
  <si>
    <t>K154010032</t>
  </si>
  <si>
    <t>K154010033</t>
  </si>
  <si>
    <t>K154020119</t>
  </si>
  <si>
    <t>Huỳnh Lê Thị Huỳnh</t>
  </si>
  <si>
    <t>03/11/1997</t>
  </si>
  <si>
    <t>K154010034</t>
  </si>
  <si>
    <t>Thái Bình</t>
  </si>
  <si>
    <t>K154010035</t>
  </si>
  <si>
    <t>04/01/1997</t>
  </si>
  <si>
    <t>Nha Trang</t>
  </si>
  <si>
    <t>K154020120</t>
  </si>
  <si>
    <t>Hoàng Thị Ngọc</t>
  </si>
  <si>
    <t>K154051513</t>
  </si>
  <si>
    <t>Đặng Thị Tuyết</t>
  </si>
  <si>
    <t>K154080777</t>
  </si>
  <si>
    <t>Trịnh Thị Ngọc</t>
  </si>
  <si>
    <t>K154090895</t>
  </si>
  <si>
    <t>Phạm Trà</t>
  </si>
  <si>
    <t>06/10/1997</t>
  </si>
  <si>
    <t>K154080778</t>
  </si>
  <si>
    <t>Trịnh Nguyễn Hạ</t>
  </si>
  <si>
    <t>K154080779</t>
  </si>
  <si>
    <t>Miên</t>
  </si>
  <si>
    <t>K154010036</t>
  </si>
  <si>
    <t>Tăng Thị Nguyệt</t>
  </si>
  <si>
    <t>18/08/1997</t>
  </si>
  <si>
    <t>K154020121</t>
  </si>
  <si>
    <t>K154030256</t>
  </si>
  <si>
    <t>Nguyễn Ngọc Tuệ</t>
  </si>
  <si>
    <t>29/05/1997</t>
  </si>
  <si>
    <t>K154090896</t>
  </si>
  <si>
    <t>Huỳnh Thanh Thoại</t>
  </si>
  <si>
    <t>03/10/1997</t>
  </si>
  <si>
    <t>K154030257</t>
  </si>
  <si>
    <t>18/11/1997</t>
  </si>
  <si>
    <t>K154020122</t>
  </si>
  <si>
    <t>Hoàng Tú</t>
  </si>
  <si>
    <t>K154021508</t>
  </si>
  <si>
    <t>12/11/1997</t>
  </si>
  <si>
    <t>K154030258</t>
  </si>
  <si>
    <t>K154030259</t>
  </si>
  <si>
    <t>Ngà</t>
  </si>
  <si>
    <t>K154030260</t>
  </si>
  <si>
    <t>Hồ Thị Kim</t>
  </si>
  <si>
    <t>20/09/1997</t>
  </si>
  <si>
    <t>K154020123</t>
  </si>
  <si>
    <t>01/10/1997</t>
  </si>
  <si>
    <t>K154020124</t>
  </si>
  <si>
    <t>15/05/1997</t>
  </si>
  <si>
    <t>K154020125</t>
  </si>
  <si>
    <t>Huỳnh Vũ Phương</t>
  </si>
  <si>
    <t>06/08/1997</t>
  </si>
  <si>
    <t>K154030261</t>
  </si>
  <si>
    <t>Huỳnh Nguyễn Kim</t>
  </si>
  <si>
    <t>24/06/1997</t>
  </si>
  <si>
    <t>K154050492</t>
  </si>
  <si>
    <t>Trịnh Thị Thanh</t>
  </si>
  <si>
    <t>07/01/1997</t>
  </si>
  <si>
    <t>K154080780</t>
  </si>
  <si>
    <t>05/01/1997</t>
  </si>
  <si>
    <t>K154090897</t>
  </si>
  <si>
    <t>K154090898</t>
  </si>
  <si>
    <t>Ngâu</t>
  </si>
  <si>
    <t>K154020126</t>
  </si>
  <si>
    <t>Danh Thị Thanh</t>
  </si>
  <si>
    <t>01/02/1997</t>
  </si>
  <si>
    <t>K154010037</t>
  </si>
  <si>
    <t>14/02/1997</t>
  </si>
  <si>
    <t>K154020127</t>
  </si>
  <si>
    <t>Trần Trọng</t>
  </si>
  <si>
    <t>21/07/1997</t>
  </si>
  <si>
    <t>K154030262</t>
  </si>
  <si>
    <t>Ngoan</t>
  </si>
  <si>
    <t>12/10/1997</t>
  </si>
  <si>
    <t>K154050493</t>
  </si>
  <si>
    <t>23/08/1997</t>
  </si>
  <si>
    <t>K154010038</t>
  </si>
  <si>
    <t>K154020128</t>
  </si>
  <si>
    <t>Trần Trương</t>
  </si>
  <si>
    <t>K154020129</t>
  </si>
  <si>
    <t>30/10/1997</t>
  </si>
  <si>
    <t>K154050494</t>
  </si>
  <si>
    <t>Phan Thị Diễm</t>
  </si>
  <si>
    <t>K154050495</t>
  </si>
  <si>
    <t>Tô Diễm</t>
  </si>
  <si>
    <t>K154050496</t>
  </si>
  <si>
    <t>Đỗ Lê Bảo</t>
  </si>
  <si>
    <t>26/09/1997</t>
  </si>
  <si>
    <t>K154080781</t>
  </si>
  <si>
    <t>K154080782</t>
  </si>
  <si>
    <t>30/01/1997</t>
  </si>
  <si>
    <t>K154080783</t>
  </si>
  <si>
    <t>Ngọt</t>
  </si>
  <si>
    <t>24/02/1997</t>
  </si>
  <si>
    <t>K154010039</t>
  </si>
  <si>
    <t>Lê Huỳnh Thảo</t>
  </si>
  <si>
    <t>10/05/1997</t>
  </si>
  <si>
    <t>K154020130</t>
  </si>
  <si>
    <t>02/04/1997</t>
  </si>
  <si>
    <t>K154030263</t>
  </si>
  <si>
    <t>K154030264</t>
  </si>
  <si>
    <t>Nguyễn Dương Mỹ</t>
  </si>
  <si>
    <t>K154050497</t>
  </si>
  <si>
    <t>Phạm Thị Thảo</t>
  </si>
  <si>
    <t>12/02/1997</t>
  </si>
  <si>
    <t>K154050498</t>
  </si>
  <si>
    <t>K154080784</t>
  </si>
  <si>
    <t>Huỳnh Hoàng</t>
  </si>
  <si>
    <t>24/07/1997</t>
  </si>
  <si>
    <t>K154090899</t>
  </si>
  <si>
    <t>K154050499</t>
  </si>
  <si>
    <t>13/10/1997</t>
  </si>
  <si>
    <t>K154020132</t>
  </si>
  <si>
    <t>Hoàng Thị Mỹ</t>
  </si>
  <si>
    <t>K154050500</t>
  </si>
  <si>
    <t>K154080785</t>
  </si>
  <si>
    <t>K154090900</t>
  </si>
  <si>
    <t>Nhạn</t>
  </si>
  <si>
    <t>21/02/1997</t>
  </si>
  <si>
    <t>K154020131</t>
  </si>
  <si>
    <t>Nhanh</t>
  </si>
  <si>
    <t>K154010040</t>
  </si>
  <si>
    <t>K154010041</t>
  </si>
  <si>
    <t>Nguyễn Lê Hồng</t>
  </si>
  <si>
    <t>09/07/1997</t>
  </si>
  <si>
    <t>K154090901</t>
  </si>
  <si>
    <t>K154010042</t>
  </si>
  <si>
    <t>K154010043</t>
  </si>
  <si>
    <t>Nguyễn Ái</t>
  </si>
  <si>
    <t>K154020133</t>
  </si>
  <si>
    <t>07/07/1995</t>
  </si>
  <si>
    <t>K154050502</t>
  </si>
  <si>
    <t>Trần Thị Yến</t>
  </si>
  <si>
    <t>23/02/1996</t>
  </si>
  <si>
    <t>K154050503</t>
  </si>
  <si>
    <t>Châu Yến</t>
  </si>
  <si>
    <t>24/05/1997</t>
  </si>
  <si>
    <t>K154080786</t>
  </si>
  <si>
    <t>Đoàn Thị Yến</t>
  </si>
  <si>
    <t>K154080787</t>
  </si>
  <si>
    <t>Trần Tú</t>
  </si>
  <si>
    <t>25/02/1997</t>
  </si>
  <si>
    <t>K154080788</t>
  </si>
  <si>
    <t>K154090501</t>
  </si>
  <si>
    <t>Lê Thị Triều</t>
  </si>
  <si>
    <t>K154030265</t>
  </si>
  <si>
    <t>Hùng Thị Ý</t>
  </si>
  <si>
    <t>K154030266</t>
  </si>
  <si>
    <t>Nguyễn Quang Hạnh</t>
  </si>
  <si>
    <t>25/12/1997</t>
  </si>
  <si>
    <t>K154030267</t>
  </si>
  <si>
    <t>Trần Huỳnh Vân</t>
  </si>
  <si>
    <t>K154030268</t>
  </si>
  <si>
    <t>Lê Nguyễn Thị Huỳnh</t>
  </si>
  <si>
    <t>K154050505</t>
  </si>
  <si>
    <t>Phan Trần Quỳnh</t>
  </si>
  <si>
    <t>23/03/1997</t>
  </si>
  <si>
    <t>K154050506</t>
  </si>
  <si>
    <t>Võ Đặng Quỳnh</t>
  </si>
  <si>
    <t>29/06/1997</t>
  </si>
  <si>
    <t>K154080789</t>
  </si>
  <si>
    <t>13/07/1997</t>
  </si>
  <si>
    <t>K154090903</t>
  </si>
  <si>
    <t>Trương Lê Quỳnh</t>
  </si>
  <si>
    <t>17/06/1997</t>
  </si>
  <si>
    <t>K154090904</t>
  </si>
  <si>
    <t xml:space="preserve"> Phú Yên</t>
  </si>
  <si>
    <t>K154010044</t>
  </si>
  <si>
    <t>K154050504</t>
  </si>
  <si>
    <t>K154010045</t>
  </si>
  <si>
    <t>Bùi Nữ Kiều</t>
  </si>
  <si>
    <t>K154020134</t>
  </si>
  <si>
    <t>21/06/1997</t>
  </si>
  <si>
    <t>K154020135</t>
  </si>
  <si>
    <t>03/02/1997</t>
  </si>
  <si>
    <t>K154020136</t>
  </si>
  <si>
    <t>14/11/1997</t>
  </si>
  <si>
    <t>Vĩnh Phúc</t>
  </si>
  <si>
    <t>K154030269</t>
  </si>
  <si>
    <t>Lê Thị Xuân</t>
  </si>
  <si>
    <t>30/06/1997</t>
  </si>
  <si>
    <t>K154080790</t>
  </si>
  <si>
    <t>07/07/1997</t>
  </si>
  <si>
    <t>K154010046</t>
  </si>
  <si>
    <t>Huỳnh Thị Hồng</t>
  </si>
  <si>
    <t>K154030270</t>
  </si>
  <si>
    <t>Trang Nguyên</t>
  </si>
  <si>
    <t>14/02/1993</t>
  </si>
  <si>
    <t>K154090905</t>
  </si>
  <si>
    <t>K154020137</t>
  </si>
  <si>
    <t>Trần Vạn</t>
  </si>
  <si>
    <t>K154010047</t>
  </si>
  <si>
    <t>K154020138</t>
  </si>
  <si>
    <t>Đoàn Vinh</t>
  </si>
  <si>
    <t>K154090906</t>
  </si>
  <si>
    <t>24/11/1997</t>
  </si>
  <si>
    <t>K154010048</t>
  </si>
  <si>
    <t>Bùi Tiểu</t>
  </si>
  <si>
    <t>K154010049</t>
  </si>
  <si>
    <t xml:space="preserve"> Thừa Thiên Huế</t>
  </si>
  <si>
    <t>K154030271</t>
  </si>
  <si>
    <t>K154080792</t>
  </si>
  <si>
    <t>Nguyễn Thị Hải</t>
  </si>
  <si>
    <t>K154090907</t>
  </si>
  <si>
    <t>K154010050</t>
  </si>
  <si>
    <t>K154020139</t>
  </si>
  <si>
    <t>Phan Khánh</t>
  </si>
  <si>
    <t>27/04/1997</t>
  </si>
  <si>
    <t>K154030272</t>
  </si>
  <si>
    <t>Trương Thị Quỳnh</t>
  </si>
  <si>
    <t>07/11/1997</t>
  </si>
  <si>
    <t>K154080793</t>
  </si>
  <si>
    <t>Lê Thị Hoài</t>
  </si>
  <si>
    <t>K154090908</t>
  </si>
  <si>
    <t>K154020140</t>
  </si>
  <si>
    <t>K154020141</t>
  </si>
  <si>
    <t>12/08/1997</t>
  </si>
  <si>
    <t>K154030273</t>
  </si>
  <si>
    <t>Hoàng Anh</t>
  </si>
  <si>
    <t>09/11/1997</t>
  </si>
  <si>
    <t>K154090909</t>
  </si>
  <si>
    <t>Lê Xuân</t>
  </si>
  <si>
    <t>K154030274</t>
  </si>
  <si>
    <t>K154030275</t>
  </si>
  <si>
    <t>Nguyễn Anh</t>
  </si>
  <si>
    <t>K154050508</t>
  </si>
  <si>
    <t>Trần Phạm Quyên</t>
  </si>
  <si>
    <t>K154080794</t>
  </si>
  <si>
    <t>Vũ Như</t>
  </si>
  <si>
    <t>K154010052</t>
  </si>
  <si>
    <t>Lê Trần Quỳnh</t>
  </si>
  <si>
    <t>K154020142</t>
  </si>
  <si>
    <t>K154020143</t>
  </si>
  <si>
    <t>Trần Thị Như</t>
  </si>
  <si>
    <t>28/12/1997</t>
  </si>
  <si>
    <t>K154030276</t>
  </si>
  <si>
    <t>23/02/1997</t>
  </si>
  <si>
    <t>K154090910</t>
  </si>
  <si>
    <t>17/02/1997</t>
  </si>
  <si>
    <t>K154090911</t>
  </si>
  <si>
    <t>Phan Thị Lịch</t>
  </si>
  <si>
    <t>K154020144</t>
  </si>
  <si>
    <t>K154010053</t>
  </si>
  <si>
    <t>K154010054</t>
  </si>
  <si>
    <t>Nguyễn Vũ</t>
  </si>
  <si>
    <t>01/12/1997</t>
  </si>
  <si>
    <t>K154090912</t>
  </si>
  <si>
    <t>K154080795</t>
  </si>
  <si>
    <t>K154030277</t>
  </si>
  <si>
    <t>K154080796</t>
  </si>
  <si>
    <t>Phạm Duy Kỳ</t>
  </si>
  <si>
    <t>10/01/1991</t>
  </si>
  <si>
    <t>K154090913</t>
  </si>
  <si>
    <t>K154010055</t>
  </si>
  <si>
    <t>Phạm Thị Hồng</t>
  </si>
  <si>
    <t>28/01/1997</t>
  </si>
  <si>
    <t>K154030278</t>
  </si>
  <si>
    <t>Trần Thị Diễm</t>
  </si>
  <si>
    <t>30/03/1997</t>
  </si>
  <si>
    <t>K154030279</t>
  </si>
  <si>
    <t>K154050509</t>
  </si>
  <si>
    <t>Bùi Văn</t>
  </si>
  <si>
    <t>Sỹ</t>
  </si>
  <si>
    <t>26/10/1997</t>
  </si>
  <si>
    <t>K154080797</t>
  </si>
  <si>
    <t>K154020145</t>
  </si>
  <si>
    <t>Trần Thị Băng</t>
  </si>
  <si>
    <t>04/09/1997</t>
  </si>
  <si>
    <t>K154030280</t>
  </si>
  <si>
    <t>20/07/1997</t>
  </si>
  <si>
    <t>K154080798</t>
  </si>
  <si>
    <t>15/11/1997</t>
  </si>
  <si>
    <t>K154090914</t>
  </si>
  <si>
    <t>Nguyễn Nguyễn Minh</t>
  </si>
  <si>
    <t>K154010056</t>
  </si>
  <si>
    <t>Võ Xuân</t>
  </si>
  <si>
    <t>K154030281</t>
  </si>
  <si>
    <t>Lương Hoàng Thị</t>
  </si>
  <si>
    <t>Thận</t>
  </si>
  <si>
    <t>25/05/1997</t>
  </si>
  <si>
    <t>K154050515</t>
  </si>
  <si>
    <t>Nguyễn Phúc</t>
  </si>
  <si>
    <t>01/08/1997</t>
  </si>
  <si>
    <t>K154020151</t>
  </si>
  <si>
    <t>Nông Đức</t>
  </si>
  <si>
    <t>K154091526</t>
  </si>
  <si>
    <t>Lương Tống Lan</t>
  </si>
  <si>
    <t>K154020146</t>
  </si>
  <si>
    <t>Huỳnh Ngọc Thiên</t>
  </si>
  <si>
    <t>K154030282</t>
  </si>
  <si>
    <t>K154090915</t>
  </si>
  <si>
    <t>15/02/1997</t>
  </si>
  <si>
    <t>K154020147</t>
  </si>
  <si>
    <t>K154050510</t>
  </si>
  <si>
    <t>Thạnh</t>
  </si>
  <si>
    <t>K154010059</t>
  </si>
  <si>
    <t>K154010057</t>
  </si>
  <si>
    <t>K154010058</t>
  </si>
  <si>
    <t>K154020148</t>
  </si>
  <si>
    <t>K154020149</t>
  </si>
  <si>
    <t>27/03/1997</t>
  </si>
  <si>
    <t>K154020150</t>
  </si>
  <si>
    <t>Bùi Thị Diệu</t>
  </si>
  <si>
    <t>K154030283</t>
  </si>
  <si>
    <t>Đỗ Phương</t>
  </si>
  <si>
    <t>K154030284</t>
  </si>
  <si>
    <t>Nguyễn Đinh Thanh</t>
  </si>
  <si>
    <t>K154030286</t>
  </si>
  <si>
    <t>Trần Huỳnh Thanh</t>
  </si>
  <si>
    <t>K154030287</t>
  </si>
  <si>
    <t>K154050511</t>
  </si>
  <si>
    <t>K154050512</t>
  </si>
  <si>
    <t>Nguyễn Lê Kiều</t>
  </si>
  <si>
    <t>K154050513</t>
  </si>
  <si>
    <t>K154050514</t>
  </si>
  <si>
    <t>Đặng Xuân Hoàng</t>
  </si>
  <si>
    <t>K154080799</t>
  </si>
  <si>
    <t>Phạm Thị Bích</t>
  </si>
  <si>
    <t>K154080800</t>
  </si>
  <si>
    <t>Bùi Lưu Phương</t>
  </si>
  <si>
    <t>09/02/1997</t>
  </si>
  <si>
    <t>K154090916</t>
  </si>
  <si>
    <t>K154090917</t>
  </si>
  <si>
    <t>Vũ Thị Phương</t>
  </si>
  <si>
    <t>K154090918</t>
  </si>
  <si>
    <t>Dương Thị Mộng</t>
  </si>
  <si>
    <t>25/06/1997</t>
  </si>
  <si>
    <t xml:space="preserve"> Bến Tre</t>
  </si>
  <si>
    <t>K154010060</t>
  </si>
  <si>
    <t>Nguyễn Hạnh</t>
  </si>
  <si>
    <t>K154010061</t>
  </si>
  <si>
    <t>28/10/1997</t>
  </si>
  <si>
    <t>K154020152</t>
  </si>
  <si>
    <t>Đinh Bá</t>
  </si>
  <si>
    <t>21/03/1995</t>
  </si>
  <si>
    <t>K154020153</t>
  </si>
  <si>
    <t>Cam Xuân</t>
  </si>
  <si>
    <t>K154090919</t>
  </si>
  <si>
    <t>Nguyễn Đạt</t>
  </si>
  <si>
    <t>04/12/1997</t>
  </si>
  <si>
    <t>K154010062</t>
  </si>
  <si>
    <t>20/02/1997</t>
  </si>
  <si>
    <t>K154030288</t>
  </si>
  <si>
    <t>09/04/1997</t>
  </si>
  <si>
    <t>K154090920</t>
  </si>
  <si>
    <t>Bùi Thị Nguyệt</t>
  </si>
  <si>
    <t>19/11/1997</t>
  </si>
  <si>
    <t>K154080802</t>
  </si>
  <si>
    <t>Phan Nguyên</t>
  </si>
  <si>
    <t>K154080801</t>
  </si>
  <si>
    <t>Phạm Thị Diểm</t>
  </si>
  <si>
    <t>K154030289</t>
  </si>
  <si>
    <t>K154090921</t>
  </si>
  <si>
    <t>K154010063</t>
  </si>
  <si>
    <t>Đỗ Thị Minh</t>
  </si>
  <si>
    <t xml:space="preserve"> Đồng Tháp</t>
  </si>
  <si>
    <t>K154030292</t>
  </si>
  <si>
    <t>04/06/1997</t>
  </si>
  <si>
    <t>K154030293</t>
  </si>
  <si>
    <t>05/04/1997</t>
  </si>
  <si>
    <t>K154080804</t>
  </si>
  <si>
    <t>Huỳnh Thị Anh</t>
  </si>
  <si>
    <t>K154090925</t>
  </si>
  <si>
    <t>Phùng Ái</t>
  </si>
  <si>
    <t>21/09/1997</t>
  </si>
  <si>
    <t>K154090926</t>
  </si>
  <si>
    <t>Phạm Văn</t>
  </si>
  <si>
    <t>Thức</t>
  </si>
  <si>
    <t>19/03/1997</t>
  </si>
  <si>
    <t>Hải Dương</t>
  </si>
  <si>
    <t>K154010065</t>
  </si>
  <si>
    <t>Đàm Trí</t>
  </si>
  <si>
    <t>K154090927</t>
  </si>
  <si>
    <t>K154010064</t>
  </si>
  <si>
    <t>Phạm Hoài</t>
  </si>
  <si>
    <t>03/03/1997</t>
  </si>
  <si>
    <t>K154020155</t>
  </si>
  <si>
    <t>Nghệ An</t>
  </si>
  <si>
    <t>K154050518</t>
  </si>
  <si>
    <t>TT Huế</t>
  </si>
  <si>
    <t>K154050516</t>
  </si>
  <si>
    <t>Cao Diễm</t>
  </si>
  <si>
    <t>18/01/1997</t>
  </si>
  <si>
    <t>K154080803</t>
  </si>
  <si>
    <t>Đinh Thị Như</t>
  </si>
  <si>
    <t>26/02/1997</t>
  </si>
  <si>
    <t>K154090922</t>
  </si>
  <si>
    <t>03/05/1997</t>
  </si>
  <si>
    <t>K154090923</t>
  </si>
  <si>
    <t>15/03/1997</t>
  </si>
  <si>
    <t>K154020154</t>
  </si>
  <si>
    <t>K154030291</t>
  </si>
  <si>
    <t>K154050517</t>
  </si>
  <si>
    <t>Bắc Kạn</t>
  </si>
  <si>
    <t>K154051514</t>
  </si>
  <si>
    <t>Huế</t>
  </si>
  <si>
    <t>K154090924</t>
  </si>
  <si>
    <t>K154030290</t>
  </si>
  <si>
    <t>K154020156</t>
  </si>
  <si>
    <t>02/11/1997</t>
  </si>
  <si>
    <t>K154020157</t>
  </si>
  <si>
    <t>K154020158</t>
  </si>
  <si>
    <t>K154050519</t>
  </si>
  <si>
    <t>Triệu Hữu</t>
  </si>
  <si>
    <t>K154090928</t>
  </si>
  <si>
    <t>Nguyễn Huy Đức</t>
  </si>
  <si>
    <t>K154010066</t>
  </si>
  <si>
    <t>Lê Nguyễn Ngọc</t>
  </si>
  <si>
    <t xml:space="preserve"> Tiền Giang</t>
  </si>
  <si>
    <t>K154010068</t>
  </si>
  <si>
    <t>K154010069</t>
  </si>
  <si>
    <t>K154010070</t>
  </si>
  <si>
    <t>22/01/1997</t>
  </si>
  <si>
    <t>K154020162</t>
  </si>
  <si>
    <t>Châu Thị Ngọc</t>
  </si>
  <si>
    <t>K154080806</t>
  </si>
  <si>
    <t>K154080807</t>
  </si>
  <si>
    <t>Trần Ngọc Bảo</t>
  </si>
  <si>
    <t>K154050524</t>
  </si>
  <si>
    <t>02/02/1997</t>
  </si>
  <si>
    <t>K154010067</t>
  </si>
  <si>
    <t>Bùi Thị Thùy</t>
  </si>
  <si>
    <t>K154020159</t>
  </si>
  <si>
    <t>Lê Thị Huyền</t>
  </si>
  <si>
    <t>K154020160</t>
  </si>
  <si>
    <t>K154020161</t>
  </si>
  <si>
    <t>Trần Hồ Bảo</t>
  </si>
  <si>
    <t>K154030294</t>
  </si>
  <si>
    <t>22/06/1997</t>
  </si>
  <si>
    <t>K154050520</t>
  </si>
  <si>
    <t>Huỳnh Lê Kim</t>
  </si>
  <si>
    <t>28/09/1997</t>
  </si>
  <si>
    <t>K154050521</t>
  </si>
  <si>
    <t>K154050522</t>
  </si>
  <si>
    <t>04/03/1997</t>
  </si>
  <si>
    <t>Hà Tây</t>
  </si>
  <si>
    <t>K154050523</t>
  </si>
  <si>
    <t>K154080805</t>
  </si>
  <si>
    <t>K154090929</t>
  </si>
  <si>
    <t>K154010073</t>
  </si>
  <si>
    <t>Ninh Việt</t>
  </si>
  <si>
    <t>K154020166</t>
  </si>
  <si>
    <t>K154020164</t>
  </si>
  <si>
    <t>Đặng Hải</t>
  </si>
  <si>
    <t>K154080808</t>
  </si>
  <si>
    <t>K154010071</t>
  </si>
  <si>
    <t>Nguyễn Tuyết</t>
  </si>
  <si>
    <t>10/11/1997</t>
  </si>
  <si>
    <t>K154010072</t>
  </si>
  <si>
    <t>Phạm Thị Diễm</t>
  </si>
  <si>
    <t>K154020165</t>
  </si>
  <si>
    <t>Trần Thị Lệ</t>
  </si>
  <si>
    <t>K154080809</t>
  </si>
  <si>
    <t>K154080810</t>
  </si>
  <si>
    <t>06/11/1997</t>
  </si>
  <si>
    <t>Quảng Ngãi</t>
  </si>
  <si>
    <t>K154010074</t>
  </si>
  <si>
    <t>K154020168</t>
  </si>
  <si>
    <t>Trương Thị Thanh</t>
  </si>
  <si>
    <t>K154030295</t>
  </si>
  <si>
    <t>Võ Ngọc Thanh</t>
  </si>
  <si>
    <t xml:space="preserve">Đồng Nai </t>
  </si>
  <si>
    <t>K154050525</t>
  </si>
  <si>
    <t>K154020167</t>
  </si>
  <si>
    <t>Nguyễn Văn Nhật</t>
  </si>
  <si>
    <t>Trường</t>
  </si>
  <si>
    <t>13/03/1997</t>
  </si>
  <si>
    <t>K154020169</t>
  </si>
  <si>
    <t>Phạm Lê Minh</t>
  </si>
  <si>
    <t>21/03/1997</t>
  </si>
  <si>
    <t>K154010076</t>
  </si>
  <si>
    <t>Đặng Lương</t>
  </si>
  <si>
    <t>04/02/1997</t>
  </si>
  <si>
    <t>K154020172</t>
  </si>
  <si>
    <t>K154020173</t>
  </si>
  <si>
    <t>Huỳnh Đỗ Thanh</t>
  </si>
  <si>
    <t>K154090930</t>
  </si>
  <si>
    <t>Lê Hồ Anh</t>
  </si>
  <si>
    <t>K154020170</t>
  </si>
  <si>
    <t>Ninh Thuận</t>
  </si>
  <si>
    <t>K154050526</t>
  </si>
  <si>
    <t>Sơn Minh</t>
  </si>
  <si>
    <t>K154050527</t>
  </si>
  <si>
    <t>Phạm Anh</t>
  </si>
  <si>
    <t>K154080811</t>
  </si>
  <si>
    <t>Nguyễn Mạnh</t>
  </si>
  <si>
    <t>K154020171</t>
  </si>
  <si>
    <t>Lò Thị Thanh</t>
  </si>
  <si>
    <t>K154091527</t>
  </si>
  <si>
    <t>Lương Thị Ánh</t>
  </si>
  <si>
    <t>K154050528</t>
  </si>
  <si>
    <t>K154080812</t>
  </si>
  <si>
    <t>Hà Thị Phương</t>
  </si>
  <si>
    <t>K154021510</t>
  </si>
  <si>
    <t>Trình Thị Trà</t>
  </si>
  <si>
    <t>03/06/1997</t>
  </si>
  <si>
    <t>K154030296</t>
  </si>
  <si>
    <t>Đỗ Thị Tố</t>
  </si>
  <si>
    <t>K154080813</t>
  </si>
  <si>
    <t>Phan Nguyễn Phương</t>
  </si>
  <si>
    <t>K154080814</t>
  </si>
  <si>
    <t>15/09/1997</t>
  </si>
  <si>
    <t>K154020174</t>
  </si>
  <si>
    <t>K154020175</t>
  </si>
  <si>
    <t>08/09/1997</t>
  </si>
  <si>
    <t>K154080815</t>
  </si>
  <si>
    <t>Phạm Đặng Hoài</t>
  </si>
  <si>
    <t>Vang</t>
  </si>
  <si>
    <t>K154010077</t>
  </si>
  <si>
    <t>Trần Thế</t>
  </si>
  <si>
    <t>Vàng</t>
  </si>
  <si>
    <t>K154090931</t>
  </si>
  <si>
    <t>11/09/1997</t>
  </si>
  <si>
    <t>K154020176</t>
  </si>
  <si>
    <t>08/01/1997</t>
  </si>
  <si>
    <t>K154050529</t>
  </si>
  <si>
    <t>Văn Thị Tường</t>
  </si>
  <si>
    <t>K154080816</t>
  </si>
  <si>
    <t>31/01/1997</t>
  </si>
  <si>
    <t>K154090932</t>
  </si>
  <si>
    <t>K154090933</t>
  </si>
  <si>
    <t>Nguyễn Tường</t>
  </si>
  <si>
    <t>K154090934</t>
  </si>
  <si>
    <t>Viên</t>
  </si>
  <si>
    <t>K154020177</t>
  </si>
  <si>
    <t>Hà Thế</t>
  </si>
  <si>
    <t>06/02/1997</t>
  </si>
  <si>
    <t>K154010078</t>
  </si>
  <si>
    <t>Bùi Ái</t>
  </si>
  <si>
    <t>K154020178</t>
  </si>
  <si>
    <t>Phan Thị Kim</t>
  </si>
  <si>
    <t>16/03/1997</t>
  </si>
  <si>
    <t>K154050530</t>
  </si>
  <si>
    <t>Trần Thị Tường</t>
  </si>
  <si>
    <t>30/11/1997</t>
  </si>
  <si>
    <t>K154050531</t>
  </si>
  <si>
    <t>K154090935</t>
  </si>
  <si>
    <t>Nguyễn Thị Tuyết</t>
  </si>
  <si>
    <t>Xoan</t>
  </si>
  <si>
    <t>K154080817</t>
  </si>
  <si>
    <t>K154010079</t>
  </si>
  <si>
    <t>K154080818</t>
  </si>
  <si>
    <t>K154020179</t>
  </si>
  <si>
    <t>Trần Hải</t>
  </si>
  <si>
    <t>14/10/1997</t>
  </si>
  <si>
    <t>K154020180</t>
  </si>
  <si>
    <t>K154080819</t>
  </si>
  <si>
    <t>K154080820</t>
  </si>
  <si>
    <t>18/09/1997</t>
  </si>
  <si>
    <t>K154090936</t>
  </si>
  <si>
    <t>Đắk Nông</t>
  </si>
  <si>
    <t>K154090937</t>
  </si>
  <si>
    <t>Vũ Thị Hải</t>
  </si>
  <si>
    <t>15/01/1997</t>
  </si>
  <si>
    <t>K154090938</t>
  </si>
  <si>
    <t>Lê Thùy Vương</t>
  </si>
  <si>
    <t>K155021216</t>
  </si>
  <si>
    <t>Lê Nguyễn Hoàng</t>
  </si>
  <si>
    <t>K154070600</t>
  </si>
  <si>
    <t>Ngô Ngọc</t>
  </si>
  <si>
    <t>K154100980</t>
  </si>
  <si>
    <t>Nguyễn Ngọc Đông</t>
  </si>
  <si>
    <t>K154100981</t>
  </si>
  <si>
    <t>K155011126</t>
  </si>
  <si>
    <t>K155011127</t>
  </si>
  <si>
    <t>Nguyễn Thị Lan</t>
  </si>
  <si>
    <t>K155011128</t>
  </si>
  <si>
    <t>K155011129</t>
  </si>
  <si>
    <t>K155011130</t>
  </si>
  <si>
    <t>Bùi Mai</t>
  </si>
  <si>
    <t>K155021217</t>
  </si>
  <si>
    <t>K155021218</t>
  </si>
  <si>
    <t>K155021219</t>
  </si>
  <si>
    <t>Nguyễn Thị Vân</t>
  </si>
  <si>
    <t>K155021220</t>
  </si>
  <si>
    <t>Phan Thị Phương</t>
  </si>
  <si>
    <t>02/08/1997</t>
  </si>
  <si>
    <t xml:space="preserve"> Quảng Trị</t>
  </si>
  <si>
    <t>K155021221</t>
  </si>
  <si>
    <t>Phạm Ngọc Minh</t>
  </si>
  <si>
    <t>K155021222</t>
  </si>
  <si>
    <t>K155031346</t>
  </si>
  <si>
    <t>Trần Thị Trâm</t>
  </si>
  <si>
    <t>03/08/1997</t>
  </si>
  <si>
    <t>K155031347</t>
  </si>
  <si>
    <t>Lang Thị Lan</t>
  </si>
  <si>
    <t>K155031545</t>
  </si>
  <si>
    <t>Võ Thị Quế</t>
  </si>
  <si>
    <t>K155041437</t>
  </si>
  <si>
    <t>K154070601</t>
  </si>
  <si>
    <t>K154070602</t>
  </si>
  <si>
    <t>30/09/1997</t>
  </si>
  <si>
    <t>K154070603</t>
  </si>
  <si>
    <t>K154100982</t>
  </si>
  <si>
    <t>08/02/1997</t>
  </si>
  <si>
    <t>K154100983</t>
  </si>
  <si>
    <t>K155011131</t>
  </si>
  <si>
    <t>16/11/1997</t>
  </si>
  <si>
    <t>K155021223</t>
  </si>
  <si>
    <t>K155041438</t>
  </si>
  <si>
    <t>Lục Thanh</t>
  </si>
  <si>
    <t>Bách</t>
  </si>
  <si>
    <t>K155021225</t>
  </si>
  <si>
    <t>Hoàng Phi</t>
  </si>
  <si>
    <t>K155031546</t>
  </si>
  <si>
    <t>Nguyễn Đại</t>
  </si>
  <si>
    <t>K155011132</t>
  </si>
  <si>
    <t>Nguyễn Huỳnh Quốc</t>
  </si>
  <si>
    <t>31/05/1997</t>
  </si>
  <si>
    <t>K155021224</t>
  </si>
  <si>
    <t>Trịnh Văn</t>
  </si>
  <si>
    <t>K155031348</t>
  </si>
  <si>
    <t>Báu</t>
  </si>
  <si>
    <t>04/07/1994</t>
  </si>
  <si>
    <t>K154070604</t>
  </si>
  <si>
    <t>Cù Thị Ngọc</t>
  </si>
  <si>
    <t>15/06/1997</t>
  </si>
  <si>
    <t>K154100984</t>
  </si>
  <si>
    <t>K155021226</t>
  </si>
  <si>
    <t>K154070605</t>
  </si>
  <si>
    <t>Phạm Thị Tú</t>
  </si>
  <si>
    <t>K154100985</t>
  </si>
  <si>
    <t>K155031349</t>
  </si>
  <si>
    <t>Trương Hồng Minh</t>
  </si>
  <si>
    <t>K155011134</t>
  </si>
  <si>
    <t>Võ Ngọc Lan</t>
  </si>
  <si>
    <t>K155011135</t>
  </si>
  <si>
    <t>Nguyễn Thị Huệ</t>
  </si>
  <si>
    <t>06/04/1997</t>
  </si>
  <si>
    <t>K155021227</t>
  </si>
  <si>
    <t>K155031350</t>
  </si>
  <si>
    <t>Chuyền</t>
  </si>
  <si>
    <t>K154070606</t>
  </si>
  <si>
    <t>Trần Lềnh</t>
  </si>
  <si>
    <t>Cú</t>
  </si>
  <si>
    <t>K154070607</t>
  </si>
  <si>
    <t>Đoàn Quốc</t>
  </si>
  <si>
    <t>K154070608</t>
  </si>
  <si>
    <t>29/09/1997</t>
  </si>
  <si>
    <t>K154070609</t>
  </si>
  <si>
    <t>Nguyễn Thị Tâm</t>
  </si>
  <si>
    <t>K155041442</t>
  </si>
  <si>
    <t>K155031351</t>
  </si>
  <si>
    <t>K154070618</t>
  </si>
  <si>
    <t>Phó Phúc</t>
  </si>
  <si>
    <t>K154070619</t>
  </si>
  <si>
    <t>Nguyễn Thị Hoàng</t>
  </si>
  <si>
    <t>K154070611</t>
  </si>
  <si>
    <t>K154070612</t>
  </si>
  <si>
    <t>Đoàn Thị Kiều</t>
  </si>
  <si>
    <t>K154100986</t>
  </si>
  <si>
    <t>Đặng Thị Ngọc</t>
  </si>
  <si>
    <t>17/08/1997</t>
  </si>
  <si>
    <t>K155031352</t>
  </si>
  <si>
    <t>Ma Thị Ngọc</t>
  </si>
  <si>
    <t>K155031353</t>
  </si>
  <si>
    <t>K155031354</t>
  </si>
  <si>
    <t>Đinh Ngọc</t>
  </si>
  <si>
    <t>Điệp</t>
  </si>
  <si>
    <t>K154070620</t>
  </si>
  <si>
    <t>Điệp</t>
  </si>
  <si>
    <t>K154070621</t>
  </si>
  <si>
    <t>Lại Thị Kim</t>
  </si>
  <si>
    <t>K155031355</t>
  </si>
  <si>
    <t>Lữ Hoàng</t>
  </si>
  <si>
    <t>16/04/1997</t>
  </si>
  <si>
    <t>K155021233</t>
  </si>
  <si>
    <t>Đào Văn</t>
  </si>
  <si>
    <t>04/10/1997</t>
  </si>
  <si>
    <t>K155031361</t>
  </si>
  <si>
    <t>Đào Thị Thanh</t>
  </si>
  <si>
    <t>K154070613</t>
  </si>
  <si>
    <t>K154070614</t>
  </si>
  <si>
    <t>Đỗ Thị Thùy</t>
  </si>
  <si>
    <t>20/06/1997</t>
  </si>
  <si>
    <t>K154100987</t>
  </si>
  <si>
    <t>K155011136</t>
  </si>
  <si>
    <t>Mai Thị Thuỳ</t>
  </si>
  <si>
    <t>29/08/1997</t>
  </si>
  <si>
    <t>K155021228</t>
  </si>
  <si>
    <t>05/06/1997</t>
  </si>
  <si>
    <t>K155031356</t>
  </si>
  <si>
    <t>Đồng Minh</t>
  </si>
  <si>
    <t>01/10/1995</t>
  </si>
  <si>
    <t>K154070616</t>
  </si>
  <si>
    <t>27/05/1997</t>
  </si>
  <si>
    <t>K154100989</t>
  </si>
  <si>
    <t>Huỳnh Trương Thùy</t>
  </si>
  <si>
    <t>K154070617</t>
  </si>
  <si>
    <t>Tạ Thị Thùy</t>
  </si>
  <si>
    <t>K155011139</t>
  </si>
  <si>
    <t>Nguyễn Nhật</t>
  </si>
  <si>
    <t>29/07/1997</t>
  </si>
  <si>
    <t xml:space="preserve"> Quảng Nam</t>
  </si>
  <si>
    <t>K155021230</t>
  </si>
  <si>
    <t xml:space="preserve"> Nghệ An</t>
  </si>
  <si>
    <t>K155021231</t>
  </si>
  <si>
    <t>05/11/1997</t>
  </si>
  <si>
    <t>Bà Rịa-VT</t>
  </si>
  <si>
    <t>K155021232</t>
  </si>
  <si>
    <t>20/01/1997</t>
  </si>
  <si>
    <t>K155041441</t>
  </si>
  <si>
    <t>Tạ Quốc</t>
  </si>
  <si>
    <t>Đương</t>
  </si>
  <si>
    <t>K155041443</t>
  </si>
  <si>
    <t>K155031357</t>
  </si>
  <si>
    <t>Phạm Tiến</t>
  </si>
  <si>
    <t>K155031358</t>
  </si>
  <si>
    <t>02/07/1997</t>
  </si>
  <si>
    <t>K154070615</t>
  </si>
  <si>
    <t>K154100988</t>
  </si>
  <si>
    <t>01/04/1997</t>
  </si>
  <si>
    <t>K155011137</t>
  </si>
  <si>
    <t>Trương Thành Bảo</t>
  </si>
  <si>
    <t>K155011138</t>
  </si>
  <si>
    <t>K155021229</t>
  </si>
  <si>
    <t>K155031359</t>
  </si>
  <si>
    <t>Lê Trần Mỹ</t>
  </si>
  <si>
    <t>21/04/1997</t>
  </si>
  <si>
    <t>K155031360</t>
  </si>
  <si>
    <t>Châu Thị Mỹ</t>
  </si>
  <si>
    <t>K155041439</t>
  </si>
  <si>
    <t>K155041440</t>
  </si>
  <si>
    <t>Nguyễn Vũ Huyền</t>
  </si>
  <si>
    <t>Gia</t>
  </si>
  <si>
    <t>24/03/1997</t>
  </si>
  <si>
    <t>K155021234</t>
  </si>
  <si>
    <t>Quách Ngọc Châu</t>
  </si>
  <si>
    <t>K154100990</t>
  </si>
  <si>
    <t>Thái Thị</t>
  </si>
  <si>
    <t>25/09/1997</t>
  </si>
  <si>
    <t>K155021235</t>
  </si>
  <si>
    <t>Trần Thị Châu</t>
  </si>
  <si>
    <t>K155021236</t>
  </si>
  <si>
    <t>K155011140</t>
  </si>
  <si>
    <t>Đoàn Thị Bích</t>
  </si>
  <si>
    <t>27/02/1997</t>
  </si>
  <si>
    <t>K154070622</t>
  </si>
  <si>
    <t>K155011141</t>
  </si>
  <si>
    <t>02/03/1997</t>
  </si>
  <si>
    <t>K155011142</t>
  </si>
  <si>
    <t>Võ Thị Thu</t>
  </si>
  <si>
    <t>K155031362</t>
  </si>
  <si>
    <t>Nguyễn Đan</t>
  </si>
  <si>
    <t>K154100992</t>
  </si>
  <si>
    <t>K154100994</t>
  </si>
  <si>
    <t>Tô Ngọc Gia</t>
  </si>
  <si>
    <t>K155041446</t>
  </si>
  <si>
    <t>Bùi Thị Xuân</t>
  </si>
  <si>
    <t>K154070624</t>
  </si>
  <si>
    <t>Hà Thị Thúy</t>
  </si>
  <si>
    <t>17/05/1997</t>
  </si>
  <si>
    <t>K154070625</t>
  </si>
  <si>
    <t>K154070626</t>
  </si>
  <si>
    <t>K154070627</t>
  </si>
  <si>
    <t>K154100993</t>
  </si>
  <si>
    <t>Đỗ Thị Nguyễn</t>
  </si>
  <si>
    <t>K155011144</t>
  </si>
  <si>
    <t>Đà Lạt</t>
  </si>
  <si>
    <t>K155011145</t>
  </si>
  <si>
    <t>K155011146</t>
  </si>
  <si>
    <t>Đỗ Thị Thuý</t>
  </si>
  <si>
    <t>K155021237</t>
  </si>
  <si>
    <t>Trần Nguyễn Bảo</t>
  </si>
  <si>
    <t>K155021238</t>
  </si>
  <si>
    <t>06/12/1997</t>
  </si>
  <si>
    <t>K155031363</t>
  </si>
  <si>
    <t>K155041445</t>
  </si>
  <si>
    <t>11/05/1997</t>
  </si>
  <si>
    <t>K154070623</t>
  </si>
  <si>
    <t>K155011143</t>
  </si>
  <si>
    <t>Đinh Viết Anh</t>
  </si>
  <si>
    <t>K154100991</t>
  </si>
  <si>
    <t>K155041444</t>
  </si>
  <si>
    <t>Rcom</t>
  </si>
  <si>
    <t>H'Drim</t>
  </si>
  <si>
    <t>K155031548</t>
  </si>
  <si>
    <t>K154070628</t>
  </si>
  <si>
    <t>K154070629</t>
  </si>
  <si>
    <t>Hải Phòng</t>
  </si>
  <si>
    <t>K154070630</t>
  </si>
  <si>
    <t>K155011147</t>
  </si>
  <si>
    <t>Văn Thị Thu</t>
  </si>
  <si>
    <t>K155011148</t>
  </si>
  <si>
    <t>K155041448</t>
  </si>
  <si>
    <t>08/04/1997</t>
  </si>
  <si>
    <t>K154070631</t>
  </si>
  <si>
    <t>Đinh Anh</t>
  </si>
  <si>
    <t>K155021239</t>
  </si>
  <si>
    <t>Đinh Thị Minh</t>
  </si>
  <si>
    <t>K155011529</t>
  </si>
  <si>
    <t>Hồ Sỹ</t>
  </si>
  <si>
    <t>K155031364</t>
  </si>
  <si>
    <t>Nay</t>
  </si>
  <si>
    <t>H'Khuya</t>
  </si>
  <si>
    <t>K155031549</t>
  </si>
  <si>
    <t>Hồ</t>
  </si>
  <si>
    <t>K155031366</t>
  </si>
  <si>
    <t>01/05/1997</t>
  </si>
  <si>
    <t>K154100995</t>
  </si>
  <si>
    <t>K155041449</t>
  </si>
  <si>
    <t>K154070633</t>
  </si>
  <si>
    <t>Vũ An</t>
  </si>
  <si>
    <t>K154070634</t>
  </si>
  <si>
    <t>Lại Thị Mỹ</t>
  </si>
  <si>
    <t>30/05/1997</t>
  </si>
  <si>
    <t>K154070632</t>
  </si>
  <si>
    <t>Huỳnh Cao Nữ</t>
  </si>
  <si>
    <t>K155021240</t>
  </si>
  <si>
    <t>K155031365</t>
  </si>
  <si>
    <t>Hoanh</t>
  </si>
  <si>
    <t>K154100996</t>
  </si>
  <si>
    <t>Phạm Thị Hoa</t>
  </si>
  <si>
    <t>K155021241</t>
  </si>
  <si>
    <t>Sầm Thị</t>
  </si>
  <si>
    <t>13/11/1997</t>
  </si>
  <si>
    <t>K155031367</t>
  </si>
  <si>
    <t>16/01/1997</t>
  </si>
  <si>
    <t>K155021242</t>
  </si>
  <si>
    <t>Huấn</t>
  </si>
  <si>
    <t>K155021243</t>
  </si>
  <si>
    <t>22/05/1997</t>
  </si>
  <si>
    <t>K154070635</t>
  </si>
  <si>
    <t>28/11/1997</t>
  </si>
  <si>
    <t>K154070637</t>
  </si>
  <si>
    <t>K155031550</t>
  </si>
  <si>
    <t>Trương Vũ Tuấn</t>
  </si>
  <si>
    <t>22/03/1997</t>
  </si>
  <si>
    <t>K155011150</t>
  </si>
  <si>
    <t>K154100997</t>
  </si>
  <si>
    <t>K155011151</t>
  </si>
  <si>
    <t>Nguyễn Lê Thanh</t>
  </si>
  <si>
    <t>K155021245</t>
  </si>
  <si>
    <t>10/12/1997</t>
  </si>
  <si>
    <t>K155041451</t>
  </si>
  <si>
    <t>K154070638</t>
  </si>
  <si>
    <t>Trần Lâm Thúy</t>
  </si>
  <si>
    <t>K155041452</t>
  </si>
  <si>
    <t>Hữu</t>
  </si>
  <si>
    <t>K155011152</t>
  </si>
  <si>
    <t>Đoàn Phát</t>
  </si>
  <si>
    <t>K155031368</t>
  </si>
  <si>
    <t>04/05/1997</t>
  </si>
  <si>
    <t>K155031369</t>
  </si>
  <si>
    <t>Nguyễn Phùng Kim</t>
  </si>
  <si>
    <t>K155041450</t>
  </si>
  <si>
    <t>Nguyễn Phạm Thảo</t>
  </si>
  <si>
    <t>K155021244</t>
  </si>
  <si>
    <t>K154070636</t>
  </si>
  <si>
    <t>Lê Cẩm</t>
  </si>
  <si>
    <t>09/12/1997</t>
  </si>
  <si>
    <t>K155011149</t>
  </si>
  <si>
    <t>K155011530</t>
  </si>
  <si>
    <t>K155031370</t>
  </si>
  <si>
    <t>K155031371</t>
  </si>
  <si>
    <t>Hiao</t>
  </si>
  <si>
    <t>Ka</t>
  </si>
  <si>
    <t>05/07/1995</t>
  </si>
  <si>
    <t>K155011531</t>
  </si>
  <si>
    <t>K155041453</t>
  </si>
  <si>
    <t>K154070639</t>
  </si>
  <si>
    <t>Hồ Đăng</t>
  </si>
  <si>
    <t>27/11/1995</t>
  </si>
  <si>
    <t xml:space="preserve">Bà Rịa - VT </t>
  </si>
  <si>
    <t>K154100998</t>
  </si>
  <si>
    <t>K154070641</t>
  </si>
  <si>
    <t>Lê Phạm Bích</t>
  </si>
  <si>
    <t>Khuyên</t>
  </si>
  <si>
    <t>Quãng Ngãi</t>
  </si>
  <si>
    <t>K154070640</t>
  </si>
  <si>
    <t>Nguyễn Thị Đình</t>
  </si>
  <si>
    <t>K155011154</t>
  </si>
  <si>
    <t>Lê Tấn</t>
  </si>
  <si>
    <t>K155041454</t>
  </si>
  <si>
    <t>Nguyễn Trần Kim</t>
  </si>
  <si>
    <t>Kỳ</t>
  </si>
  <si>
    <t>K154101000</t>
  </si>
  <si>
    <t>Rah Lan H'ly</t>
  </si>
  <si>
    <t>La</t>
  </si>
  <si>
    <t>24/08/1995</t>
  </si>
  <si>
    <t>K155031551</t>
  </si>
  <si>
    <t>Lê Nhàn</t>
  </si>
  <si>
    <t>Lạc</t>
  </si>
  <si>
    <t>K155031374</t>
  </si>
  <si>
    <t>K155011156</t>
  </si>
  <si>
    <t>Mai Thị Vân</t>
  </si>
  <si>
    <t>K155031372</t>
  </si>
  <si>
    <t>K154101001</t>
  </si>
  <si>
    <t>K155011157</t>
  </si>
  <si>
    <t>Trịnh Diệp Phước</t>
  </si>
  <si>
    <t>K155011158</t>
  </si>
  <si>
    <t>K155011155</t>
  </si>
  <si>
    <t>Tô Thị Ngọc</t>
  </si>
  <si>
    <t>31/07/1997</t>
  </si>
  <si>
    <t>K155021246</t>
  </si>
  <si>
    <t>Đinh Trần Thu</t>
  </si>
  <si>
    <t>K155041455</t>
  </si>
  <si>
    <t>K155031373</t>
  </si>
  <si>
    <t>Đào Thị</t>
  </si>
  <si>
    <t>K155031375</t>
  </si>
  <si>
    <t>Lịch</t>
  </si>
  <si>
    <t>K155011160</t>
  </si>
  <si>
    <t>K154101002</t>
  </si>
  <si>
    <t>K155011532</t>
  </si>
  <si>
    <t>Liểu</t>
  </si>
  <si>
    <t>12/07/1997</t>
  </si>
  <si>
    <t>K154070642</t>
  </si>
  <si>
    <t>Hoàng Nguyễn Thùy</t>
  </si>
  <si>
    <t>K154070643</t>
  </si>
  <si>
    <t>Nguyễn Trần Mỹ</t>
  </si>
  <si>
    <t>04/08/1997</t>
  </si>
  <si>
    <t>K154070644</t>
  </si>
  <si>
    <t>K154070645</t>
  </si>
  <si>
    <t>Vũ Thị Thuỳ</t>
  </si>
  <si>
    <t>K154070646</t>
  </si>
  <si>
    <t>K154101003</t>
  </si>
  <si>
    <t>Mã Tường</t>
  </si>
  <si>
    <t>01/07/1997</t>
  </si>
  <si>
    <t>K154101004</t>
  </si>
  <si>
    <t>Phạm Hoàng Trúc</t>
  </si>
  <si>
    <t>K154101005</t>
  </si>
  <si>
    <t>K155011159</t>
  </si>
  <si>
    <t>K155021247</t>
  </si>
  <si>
    <t>K155031376</t>
  </si>
  <si>
    <t>Phạm Thùy</t>
  </si>
  <si>
    <t>K155031377</t>
  </si>
  <si>
    <t>Nguyễn Thị Khánh</t>
  </si>
  <si>
    <t>K155041456</t>
  </si>
  <si>
    <t>Võ Tấn</t>
  </si>
  <si>
    <t>21/05/1997</t>
  </si>
  <si>
    <t>K154101007</t>
  </si>
  <si>
    <t>K154101006</t>
  </si>
  <si>
    <t>K155011161</t>
  </si>
  <si>
    <t>K155021248</t>
  </si>
  <si>
    <t>K154070647</t>
  </si>
  <si>
    <t>Trần Phong</t>
  </si>
  <si>
    <t>K154101008</t>
  </si>
  <si>
    <t>Nguyễn Phương Hải</t>
  </si>
  <si>
    <t>K154101009</t>
  </si>
  <si>
    <t>K155011162</t>
  </si>
  <si>
    <t>Nguyễn Khánh</t>
  </si>
  <si>
    <t>14/03/1997</t>
  </si>
  <si>
    <t>K155031378</t>
  </si>
  <si>
    <t>Trương Thị Khánh</t>
  </si>
  <si>
    <t>K155031379</t>
  </si>
  <si>
    <t>K154070649</t>
  </si>
  <si>
    <t>Hoàng Thị Thanh</t>
  </si>
  <si>
    <t>K154101010</t>
  </si>
  <si>
    <t>Trần Nguyễn Quỳnh</t>
  </si>
  <si>
    <t>K154101011</t>
  </si>
  <si>
    <t>K155011163</t>
  </si>
  <si>
    <t>K155011164</t>
  </si>
  <si>
    <t>K155021249</t>
  </si>
  <si>
    <t>K155031380</t>
  </si>
  <si>
    <t>K154070650</t>
  </si>
  <si>
    <t>Lê Nữ Thành</t>
  </si>
  <si>
    <t>K155011165</t>
  </si>
  <si>
    <t>Nguyễn Lê</t>
  </si>
  <si>
    <t>K155021250</t>
  </si>
  <si>
    <t>Trần Ngọc Phương</t>
  </si>
  <si>
    <t>K155021251</t>
  </si>
  <si>
    <t>K155031381</t>
  </si>
  <si>
    <t>Lê Thị Uyển</t>
  </si>
  <si>
    <t>K155011166</t>
  </si>
  <si>
    <t>Tiêu Hồng Tú</t>
  </si>
  <si>
    <t>K155021252</t>
  </si>
  <si>
    <t>K155021253</t>
  </si>
  <si>
    <t>Lê Thị Diễm</t>
  </si>
  <si>
    <t>K155031382</t>
  </si>
  <si>
    <t>Lương Thảo</t>
  </si>
  <si>
    <t>K155041457</t>
  </si>
  <si>
    <t>K155041458</t>
  </si>
  <si>
    <t>Võ Thị Na</t>
  </si>
  <si>
    <t>12/05/1997</t>
  </si>
  <si>
    <t>K154101012</t>
  </si>
  <si>
    <t>K154101013</t>
  </si>
  <si>
    <t>Võ Hoài</t>
  </si>
  <si>
    <t>K154101014</t>
  </si>
  <si>
    <t>K154070651</t>
  </si>
  <si>
    <t>K154070652</t>
  </si>
  <si>
    <t>Đàm Thị Hằng</t>
  </si>
  <si>
    <t>K155031553</t>
  </si>
  <si>
    <t>K155031554</t>
  </si>
  <si>
    <t>Bùi Kim</t>
  </si>
  <si>
    <t>K154070653</t>
  </si>
  <si>
    <t>Lò Thị Kim</t>
  </si>
  <si>
    <t>14/07/1997</t>
  </si>
  <si>
    <t>K154070654</t>
  </si>
  <si>
    <t>K154070655</t>
  </si>
  <si>
    <t>Vũ Kim</t>
  </si>
  <si>
    <t>K154070656</t>
  </si>
  <si>
    <t>K154101015</t>
  </si>
  <si>
    <t>Trịnh Thị Bảo</t>
  </si>
  <si>
    <t>K154101016</t>
  </si>
  <si>
    <t>Đồng Tháp</t>
  </si>
  <si>
    <t>K155011167</t>
  </si>
  <si>
    <t>K155041459</t>
  </si>
  <si>
    <t>Lê Trần Minh</t>
  </si>
  <si>
    <t>K155041460</t>
  </si>
  <si>
    <t>Nguyễn Thị Kim</t>
  </si>
  <si>
    <t>K155041461</t>
  </si>
  <si>
    <t>31/08/1997</t>
  </si>
  <si>
    <t>K155011168</t>
  </si>
  <si>
    <t>28/08/1997</t>
  </si>
  <si>
    <t>K155021254</t>
  </si>
  <si>
    <t>Đỗ Thục Đoan</t>
  </si>
  <si>
    <t>29/02/1996</t>
  </si>
  <si>
    <t>K155031383</t>
  </si>
  <si>
    <t>Huỳnh Nguyễn Bảo</t>
  </si>
  <si>
    <t>K155041462</t>
  </si>
  <si>
    <t>K155011169</t>
  </si>
  <si>
    <t>Trần Thị Phương</t>
  </si>
  <si>
    <t>K155031384</t>
  </si>
  <si>
    <t>24/12/1997</t>
  </si>
  <si>
    <t>K155011170</t>
  </si>
  <si>
    <t>K155011171</t>
  </si>
  <si>
    <t>Phùng Trung</t>
  </si>
  <si>
    <t>K155011172</t>
  </si>
  <si>
    <t>Lê Hồ Thảo</t>
  </si>
  <si>
    <t>K155021256</t>
  </si>
  <si>
    <t>Khánh Hoà</t>
  </si>
  <si>
    <t>K155021257</t>
  </si>
  <si>
    <t>Đỗ Thị Thảo</t>
  </si>
  <si>
    <t>K155031385</t>
  </si>
  <si>
    <t>K155031386</t>
  </si>
  <si>
    <t>Ngô Sĩ</t>
  </si>
  <si>
    <t>K155031387</t>
  </si>
  <si>
    <t>K154101017</t>
  </si>
  <si>
    <t>K155031388</t>
  </si>
  <si>
    <t>Nguyễn Thị Ánh</t>
  </si>
  <si>
    <t>K155031555</t>
  </si>
  <si>
    <t>Trương Hoài</t>
  </si>
  <si>
    <t>K154070657</t>
  </si>
  <si>
    <t>Tô Nguyễn Trọng</t>
  </si>
  <si>
    <t>21/01/1997</t>
  </si>
  <si>
    <t>K154101018</t>
  </si>
  <si>
    <t>Hồ Thị Thúy</t>
  </si>
  <si>
    <t>K154070658</t>
  </si>
  <si>
    <t>Văn Dương Phương</t>
  </si>
  <si>
    <t>K154070659</t>
  </si>
  <si>
    <t>K154070660</t>
  </si>
  <si>
    <t>Đỗ Thị Quỳnh</t>
  </si>
  <si>
    <t>23/04/1997</t>
  </si>
  <si>
    <t>K154101019</t>
  </si>
  <si>
    <t>28/04/1997</t>
  </si>
  <si>
    <t>K154101020</t>
  </si>
  <si>
    <t>Trần Nguyễn Cao</t>
  </si>
  <si>
    <t>15/10/1997</t>
  </si>
  <si>
    <t>K155021258</t>
  </si>
  <si>
    <t>K155031389</t>
  </si>
  <si>
    <t>K155031390</t>
  </si>
  <si>
    <t>Trịnh Lan</t>
  </si>
  <si>
    <t>K155041463</t>
  </si>
  <si>
    <t>K154070661</t>
  </si>
  <si>
    <t>02/09/1997</t>
  </si>
  <si>
    <t>K155021261</t>
  </si>
  <si>
    <t>07/09/1997</t>
  </si>
  <si>
    <t>K155021262</t>
  </si>
  <si>
    <t>Đặng Thị Quỳnh</t>
  </si>
  <si>
    <t>K155031393</t>
  </si>
  <si>
    <t>Trần Thị Quỳnh</t>
  </si>
  <si>
    <t>K155031394</t>
  </si>
  <si>
    <t>22/12/1997</t>
  </si>
  <si>
    <t>K155031395</t>
  </si>
  <si>
    <t>Nguyễn Thị Cẫm</t>
  </si>
  <si>
    <t>K155011174</t>
  </si>
  <si>
    <t>K155011175</t>
  </si>
  <si>
    <t>K155021259</t>
  </si>
  <si>
    <t>Phan Nguyễn Hồng</t>
  </si>
  <si>
    <t>K155021260</t>
  </si>
  <si>
    <t>K155031391</t>
  </si>
  <si>
    <t>K155031392</t>
  </si>
  <si>
    <t>K155041464</t>
  </si>
  <si>
    <t>H Lịch</t>
  </si>
  <si>
    <t>K155031396</t>
  </si>
  <si>
    <t>Ninh</t>
  </si>
  <si>
    <t>K155041466</t>
  </si>
  <si>
    <t>K154070662</t>
  </si>
  <si>
    <t>K155011177</t>
  </si>
  <si>
    <t>K155011178</t>
  </si>
  <si>
    <t>K155021263</t>
  </si>
  <si>
    <t>Trương Thị Kim</t>
  </si>
  <si>
    <t>K155021264</t>
  </si>
  <si>
    <t>K155031397</t>
  </si>
  <si>
    <t>Nguyễn Cảnh</t>
  </si>
  <si>
    <t>K155041467</t>
  </si>
  <si>
    <t>Quản Văn</t>
  </si>
  <si>
    <t>Phố</t>
  </si>
  <si>
    <t>K155041468</t>
  </si>
  <si>
    <t>Lê Tuấn</t>
  </si>
  <si>
    <t>K155031398</t>
  </si>
  <si>
    <t>Nguyễn Tự</t>
  </si>
  <si>
    <t>K155021265</t>
  </si>
  <si>
    <t>K155041469</t>
  </si>
  <si>
    <t>Chiêm Tiểu</t>
  </si>
  <si>
    <t>K155011179</t>
  </si>
  <si>
    <t>Giang Hoàng</t>
  </si>
  <si>
    <t>K155041470</t>
  </si>
  <si>
    <t>K154070665</t>
  </si>
  <si>
    <t>K154070663</t>
  </si>
  <si>
    <t>K154070664</t>
  </si>
  <si>
    <t>Lê Đỗ Trúc</t>
  </si>
  <si>
    <t>K154101022</t>
  </si>
  <si>
    <t>K154101023</t>
  </si>
  <si>
    <t>K155011180</t>
  </si>
  <si>
    <t>Đặng Trần</t>
  </si>
  <si>
    <t>K155021266</t>
  </si>
  <si>
    <t>Lê Thị Trúc</t>
  </si>
  <si>
    <t>K155021267</t>
  </si>
  <si>
    <t>K155021268</t>
  </si>
  <si>
    <t>K155041471</t>
  </si>
  <si>
    <t>K155041472</t>
  </si>
  <si>
    <t>Tạ Trịnh Minh</t>
  </si>
  <si>
    <t>K154070666</t>
  </si>
  <si>
    <t>K155031399</t>
  </si>
  <si>
    <t>Vũ Thị Hoa</t>
  </si>
  <si>
    <t>11/02/1997</t>
  </si>
  <si>
    <t>K155041473</t>
  </si>
  <si>
    <t>Lục Văn</t>
  </si>
  <si>
    <t>Cao Bằng</t>
  </si>
  <si>
    <t>K155011181</t>
  </si>
  <si>
    <t>Quý</t>
  </si>
  <si>
    <t>K155011533</t>
  </si>
  <si>
    <t>Phạm Phú</t>
  </si>
  <si>
    <t>K155041475</t>
  </si>
  <si>
    <t>K155041476</t>
  </si>
  <si>
    <t>K154101024</t>
  </si>
  <si>
    <t>K154101025</t>
  </si>
  <si>
    <t>K155011182</t>
  </si>
  <si>
    <t>K155021269</t>
  </si>
  <si>
    <t>Lai Tú</t>
  </si>
  <si>
    <t>Sài Gòn</t>
  </si>
  <si>
    <t>K155031401</t>
  </si>
  <si>
    <t>Giang Như</t>
  </si>
  <si>
    <t>11/04/1997</t>
  </si>
  <si>
    <t>K154070667</t>
  </si>
  <si>
    <t>Nguyễn Như</t>
  </si>
  <si>
    <t>14/08/1997</t>
  </si>
  <si>
    <t>K154070668</t>
  </si>
  <si>
    <t>Vũ Thị Thảo</t>
  </si>
  <si>
    <t>K154101026</t>
  </si>
  <si>
    <t>Phạm Hoàng Ngọc Phi</t>
  </si>
  <si>
    <t>11/06/1997</t>
  </si>
  <si>
    <t>K155021270</t>
  </si>
  <si>
    <t>Đào Như</t>
  </si>
  <si>
    <t>K155031402</t>
  </si>
  <si>
    <t>Lê Thị Như</t>
  </si>
  <si>
    <t>16/02/1997</t>
  </si>
  <si>
    <t>K155041474</t>
  </si>
  <si>
    <t>K155011183</t>
  </si>
  <si>
    <t>Văn Phước</t>
  </si>
  <si>
    <t>K154070669</t>
  </si>
  <si>
    <t>Lý Thanh</t>
  </si>
  <si>
    <t>K155011184</t>
  </si>
  <si>
    <t>06/04/1995</t>
  </si>
  <si>
    <t>K155031403</t>
  </si>
  <si>
    <t>22/04/1997</t>
  </si>
  <si>
    <t>K154070670</t>
  </si>
  <si>
    <t>Thiệu Anh</t>
  </si>
  <si>
    <t>K155031404</t>
  </si>
  <si>
    <t>K155041477</t>
  </si>
  <si>
    <t>Lê Nguyễn Vĩnh</t>
  </si>
  <si>
    <t>K155041478</t>
  </si>
  <si>
    <t>K155021271</t>
  </si>
  <si>
    <t>Vương Kim</t>
  </si>
  <si>
    <t>K155041479</t>
  </si>
  <si>
    <t>Trương Huỳnh Băng</t>
  </si>
  <si>
    <t>K154070671</t>
  </si>
  <si>
    <t>Phạm Hữu</t>
  </si>
  <si>
    <t>K155031405</t>
  </si>
  <si>
    <t>K155031556</t>
  </si>
  <si>
    <t>K155031406</t>
  </si>
  <si>
    <t>Đào Nguyễn Yến</t>
  </si>
  <si>
    <t>07/08/1997</t>
  </si>
  <si>
    <t>K154101028</t>
  </si>
  <si>
    <t>Nguyễn Đình Phương</t>
  </si>
  <si>
    <t>K154101029</t>
  </si>
  <si>
    <t>K155031407</t>
  </si>
  <si>
    <t>Nguyễn Lê Giáng</t>
  </si>
  <si>
    <t>K155041481</t>
  </si>
  <si>
    <t>Thạch Nhựt</t>
  </si>
  <si>
    <t>K154071517</t>
  </si>
  <si>
    <t>Cao Quốc</t>
  </si>
  <si>
    <t>K155011185</t>
  </si>
  <si>
    <t>K155031408</t>
  </si>
  <si>
    <t>Nguyễn Văn</t>
  </si>
  <si>
    <t>Thạnh</t>
  </si>
  <si>
    <t>K154101027</t>
  </si>
  <si>
    <t>16/09/1997</t>
  </si>
  <si>
    <t>K154070672</t>
  </si>
  <si>
    <t>K154070673</t>
  </si>
  <si>
    <t>Gia lai</t>
  </si>
  <si>
    <t>K154070674</t>
  </si>
  <si>
    <t>K154070675</t>
  </si>
  <si>
    <t>K154070676</t>
  </si>
  <si>
    <t>Nguyễn Với Thu</t>
  </si>
  <si>
    <t>K154070677</t>
  </si>
  <si>
    <t>Hoàng Phương</t>
  </si>
  <si>
    <t>K154101030</t>
  </si>
  <si>
    <t>K154101031</t>
  </si>
  <si>
    <t>K155011186</t>
  </si>
  <si>
    <t>Nguyễn Ngọc Như</t>
  </si>
  <si>
    <t>K155011187</t>
  </si>
  <si>
    <t>K155011188</t>
  </si>
  <si>
    <t>Văn Thị Phương</t>
  </si>
  <si>
    <t>K155011189</t>
  </si>
  <si>
    <t>K155011190</t>
  </si>
  <si>
    <t>K155011534</t>
  </si>
  <si>
    <t>K155021272</t>
  </si>
  <si>
    <t>K155021273</t>
  </si>
  <si>
    <t>K155021274</t>
  </si>
  <si>
    <t>18/05/1997</t>
  </si>
  <si>
    <t>K155021275</t>
  </si>
  <si>
    <t>K155031409</t>
  </si>
  <si>
    <t>K155031410</t>
  </si>
  <si>
    <t>K155041482</t>
  </si>
  <si>
    <t>K155041483</t>
  </si>
  <si>
    <t>Nguyễn Thị Như</t>
  </si>
  <si>
    <t>Thật</t>
  </si>
  <si>
    <t>K155011191</t>
  </si>
  <si>
    <t>Thê</t>
  </si>
  <si>
    <t>K155031412</t>
  </si>
  <si>
    <t>Nguyễn Ánh</t>
  </si>
  <si>
    <t>K154070678</t>
  </si>
  <si>
    <t>17/12/1997</t>
  </si>
  <si>
    <t>K155021276</t>
  </si>
  <si>
    <t>K155031413</t>
  </si>
  <si>
    <t>Phạm Ngọc Anh</t>
  </si>
  <si>
    <t>K155031414</t>
  </si>
  <si>
    <t>10/06/1997</t>
  </si>
  <si>
    <t>K155041484</t>
  </si>
  <si>
    <t>Đổng Đại</t>
  </si>
  <si>
    <t>Thích</t>
  </si>
  <si>
    <t>02/10/1997</t>
  </si>
  <si>
    <t>K154070679</t>
  </si>
  <si>
    <t>K155021277</t>
  </si>
  <si>
    <t>Đỗ Huỳnh Phú</t>
  </si>
  <si>
    <t>K154070680</t>
  </si>
  <si>
    <t>Lương Việt</t>
  </si>
  <si>
    <t>K155021278</t>
  </si>
  <si>
    <t>Thoa</t>
  </si>
  <si>
    <t>03/07/1997</t>
  </si>
  <si>
    <t>Bình Thuận</t>
  </si>
  <si>
    <t>K155011193</t>
  </si>
  <si>
    <t>K155031415</t>
  </si>
  <si>
    <t>Trần Nguyễn Phước</t>
  </si>
  <si>
    <t>K155041485</t>
  </si>
  <si>
    <t>K155011194</t>
  </si>
  <si>
    <t>Trần Lê Ngọc</t>
  </si>
  <si>
    <t>Bà Rịa- VT</t>
  </si>
  <si>
    <t>K155041486</t>
  </si>
  <si>
    <t>K154070684</t>
  </si>
  <si>
    <t>Nguyễn Huỳnh Bảo</t>
  </si>
  <si>
    <t>K154101033</t>
  </si>
  <si>
    <t>Trần Ngọc Minh</t>
  </si>
  <si>
    <t>K154101034</t>
  </si>
  <si>
    <t>K155021281</t>
  </si>
  <si>
    <t>Tô Nguyễn Minh</t>
  </si>
  <si>
    <t>K155021282</t>
  </si>
  <si>
    <t>Đỗ Thị Anh</t>
  </si>
  <si>
    <t>K155031421</t>
  </si>
  <si>
    <t>K155031416</t>
  </si>
  <si>
    <t>K154070685</t>
  </si>
  <si>
    <t>Tiền Gang</t>
  </si>
  <si>
    <t>K154101035</t>
  </si>
  <si>
    <t>Cao Vũ Hoài</t>
  </si>
  <si>
    <t>K155031422</t>
  </si>
  <si>
    <t>K155031423</t>
  </si>
  <si>
    <t>Phan Thị Hồng</t>
  </si>
  <si>
    <t>K155041490</t>
  </si>
  <si>
    <t>K155011195</t>
  </si>
  <si>
    <t>Tô Thị Minh</t>
  </si>
  <si>
    <t>K155021280</t>
  </si>
  <si>
    <t>K154070682</t>
  </si>
  <si>
    <t>K155021279</t>
  </si>
  <si>
    <t>K154070683</t>
  </si>
  <si>
    <t>K155031417</t>
  </si>
  <si>
    <t>K155031418</t>
  </si>
  <si>
    <t>K155031419</t>
  </si>
  <si>
    <t>Tô Thị Thanh</t>
  </si>
  <si>
    <t>K155031420</t>
  </si>
  <si>
    <t>Nguyễn Diệp</t>
  </si>
  <si>
    <t>K155041489</t>
  </si>
  <si>
    <t>Nguyễn Thị Mộng</t>
  </si>
  <si>
    <t>K155011196</t>
  </si>
  <si>
    <t>K154101032</t>
  </si>
  <si>
    <t>K155041488</t>
  </si>
  <si>
    <t>Thuyên</t>
  </si>
  <si>
    <t>K154070681</t>
  </si>
  <si>
    <t>K155041487</t>
  </si>
  <si>
    <t>Hoàng Mai</t>
  </si>
  <si>
    <t>K154071518</t>
  </si>
  <si>
    <t>Huỳnh Thị Phương</t>
  </si>
  <si>
    <t>K154101036</t>
  </si>
  <si>
    <t>Lê Huỳnh Mai</t>
  </si>
  <si>
    <t>K155011197</t>
  </si>
  <si>
    <t>27/11/1997</t>
  </si>
  <si>
    <t>K155041491</t>
  </si>
  <si>
    <t>Nguyễn Lê Mỹ</t>
  </si>
  <si>
    <t>K154101037</t>
  </si>
  <si>
    <t>K155021283</t>
  </si>
  <si>
    <t>21/10/1997</t>
  </si>
  <si>
    <t>K155011199</t>
  </si>
  <si>
    <t>K155011198</t>
  </si>
  <si>
    <t>Lữ Thị</t>
  </si>
  <si>
    <t>Tiệp</t>
  </si>
  <si>
    <t>K155031558</t>
  </si>
  <si>
    <t>Võ Trí</t>
  </si>
  <si>
    <t>K154070686</t>
  </si>
  <si>
    <t>K155011200</t>
  </si>
  <si>
    <t>Cù Thị Bảo</t>
  </si>
  <si>
    <t>K154070688</t>
  </si>
  <si>
    <t>Lê Thị Thùy</t>
  </si>
  <si>
    <t>K154070689</t>
  </si>
  <si>
    <t>K154070690</t>
  </si>
  <si>
    <t>K154101041</t>
  </si>
  <si>
    <t>K154101042</t>
  </si>
  <si>
    <t>K154101043</t>
  </si>
  <si>
    <t>K155021289</t>
  </si>
  <si>
    <t>K155021290</t>
  </si>
  <si>
    <t>Lý Huỳnh Thái</t>
  </si>
  <si>
    <t>K154070691</t>
  </si>
  <si>
    <t>Tạ Hà Bảo</t>
  </si>
  <si>
    <t>K154101044</t>
  </si>
  <si>
    <t>K154070687</t>
  </si>
  <si>
    <t>07/10/1997</t>
  </si>
  <si>
    <t>K154101039</t>
  </si>
  <si>
    <t>K154101040</t>
  </si>
  <si>
    <t>Bâu Thị Thu</t>
  </si>
  <si>
    <t>K155011201</t>
  </si>
  <si>
    <t>Đinh Quỳnh</t>
  </si>
  <si>
    <t>10/04/1997</t>
  </si>
  <si>
    <t>K155011202</t>
  </si>
  <si>
    <t>Hứa Thị Huyền</t>
  </si>
  <si>
    <t>K155011203</t>
  </si>
  <si>
    <t>Lê Nguyễn Phương</t>
  </si>
  <si>
    <t>K155011204</t>
  </si>
  <si>
    <t>Lưu Nữ Huyền</t>
  </si>
  <si>
    <t>K155011205</t>
  </si>
  <si>
    <t>K155021284</t>
  </si>
  <si>
    <t>K155021285</t>
  </si>
  <si>
    <t>K155021286</t>
  </si>
  <si>
    <t>K155021287</t>
  </si>
  <si>
    <t>Trịnh Huyền</t>
  </si>
  <si>
    <t>K155021288</t>
  </si>
  <si>
    <t>Đàng Thị Kim</t>
  </si>
  <si>
    <t>K155031559</t>
  </si>
  <si>
    <t>K155041492</t>
  </si>
  <si>
    <t>K155041493</t>
  </si>
  <si>
    <t>K155041494</t>
  </si>
  <si>
    <t>Nguyễn Cao</t>
  </si>
  <si>
    <t>K155031428</t>
  </si>
  <si>
    <t>Triết</t>
  </si>
  <si>
    <t>K154070692</t>
  </si>
  <si>
    <t>19/08/1997</t>
  </si>
  <si>
    <t>K154070693</t>
  </si>
  <si>
    <t>K154070694</t>
  </si>
  <si>
    <t>K154101045</t>
  </si>
  <si>
    <t>Phạm Ngọc Phương</t>
  </si>
  <si>
    <t>K154101046</t>
  </si>
  <si>
    <t>K155011206</t>
  </si>
  <si>
    <t>K155011537</t>
  </si>
  <si>
    <t>Lâm Mộng Tú</t>
  </si>
  <si>
    <t>27/08/1997</t>
  </si>
  <si>
    <t>K155021291</t>
  </si>
  <si>
    <t>K155021292</t>
  </si>
  <si>
    <t>K155031426</t>
  </si>
  <si>
    <t>Trương Thị Diễm</t>
  </si>
  <si>
    <t>K155031427</t>
  </si>
  <si>
    <t>K155011538</t>
  </si>
  <si>
    <t>Truyền</t>
  </si>
  <si>
    <t>K154101047</t>
  </si>
  <si>
    <t>09/08/1997</t>
  </si>
  <si>
    <t>K155041495</t>
  </si>
  <si>
    <t>Vũ Việt Tuấn</t>
  </si>
  <si>
    <t>K154070697</t>
  </si>
  <si>
    <t>K154071519</t>
  </si>
  <si>
    <t>K155011208</t>
  </si>
  <si>
    <t>Ngô Thanh</t>
  </si>
  <si>
    <t>K155011209</t>
  </si>
  <si>
    <t>K155021297</t>
  </si>
  <si>
    <t>Huỳnh Thị Cẩm</t>
  </si>
  <si>
    <t>K155031429</t>
  </si>
  <si>
    <t>K155041497</t>
  </si>
  <si>
    <t>K155021293</t>
  </si>
  <si>
    <t>K155021294</t>
  </si>
  <si>
    <t>K155021295</t>
  </si>
  <si>
    <t>K155041496</t>
  </si>
  <si>
    <t>Phan Nữ Hà</t>
  </si>
  <si>
    <t>K154101048</t>
  </si>
  <si>
    <t>K154070695</t>
  </si>
  <si>
    <t>K154070696</t>
  </si>
  <si>
    <t>K154101049</t>
  </si>
  <si>
    <t>K155011207</t>
  </si>
  <si>
    <t>K155021296</t>
  </si>
  <si>
    <t>Lê Thị Ánh</t>
  </si>
  <si>
    <t>K154101050</t>
  </si>
  <si>
    <t>K155031560</t>
  </si>
  <si>
    <t>Ty</t>
  </si>
  <si>
    <t>K154101051</t>
  </si>
  <si>
    <t>Phạm Lưu</t>
  </si>
  <si>
    <t>K154070698</t>
  </si>
  <si>
    <t>K154101052</t>
  </si>
  <si>
    <t>K155011210</t>
  </si>
  <si>
    <t>Lê Nguyễn Thảo</t>
  </si>
  <si>
    <t>K155011211</t>
  </si>
  <si>
    <t>K155011212</t>
  </si>
  <si>
    <t>Luân Thị Tố</t>
  </si>
  <si>
    <t>K155011213</t>
  </si>
  <si>
    <t>Nguyễn Kiều</t>
  </si>
  <si>
    <t>K155011214</t>
  </si>
  <si>
    <t>K155021298</t>
  </si>
  <si>
    <t>K155021299</t>
  </si>
  <si>
    <t>Lê Tú</t>
  </si>
  <si>
    <t>K155031430</t>
  </si>
  <si>
    <t>K155041498</t>
  </si>
  <si>
    <t>K155041499</t>
  </si>
  <si>
    <t>K154101053</t>
  </si>
  <si>
    <t>K154101054</t>
  </si>
  <si>
    <t>Vũ Thái Thanh</t>
  </si>
  <si>
    <t>K155021300</t>
  </si>
  <si>
    <t>K155031431</t>
  </si>
  <si>
    <t>Lê Thị Thúy</t>
  </si>
  <si>
    <t>08/12/1997</t>
  </si>
  <si>
    <t>K154101055</t>
  </si>
  <si>
    <t>Đỗ Thúy</t>
  </si>
  <si>
    <t>K155031432</t>
  </si>
  <si>
    <t>Hà Tường</t>
  </si>
  <si>
    <t>10/07/1997</t>
  </si>
  <si>
    <t>K155031433</t>
  </si>
  <si>
    <t>29/04/1997</t>
  </si>
  <si>
    <t>K155041500</t>
  </si>
  <si>
    <t>Vòng Thúy</t>
  </si>
  <si>
    <t>K155041501</t>
  </si>
  <si>
    <t>K154070699</t>
  </si>
  <si>
    <t>Ngô Chấn</t>
  </si>
  <si>
    <t>K155041502</t>
  </si>
  <si>
    <t>K155011215</t>
  </si>
  <si>
    <t>Nguyễn Thế Tường</t>
  </si>
  <si>
    <t>K155021301</t>
  </si>
  <si>
    <t>K155031434</t>
  </si>
  <si>
    <t>Lê Đoàn Thuý</t>
  </si>
  <si>
    <t>04/07/1997</t>
  </si>
  <si>
    <t>K155041503</t>
  </si>
  <si>
    <t>K154070700</t>
  </si>
  <si>
    <t>Đặng Hoàng Ái</t>
  </si>
  <si>
    <t xml:space="preserve"> Vĩnh Long</t>
  </si>
  <si>
    <t>K155021302</t>
  </si>
  <si>
    <t>Lại Thị Ái</t>
  </si>
  <si>
    <t>K155031435</t>
  </si>
  <si>
    <t>Lê Bảo</t>
  </si>
  <si>
    <t>Xuyên</t>
  </si>
  <si>
    <t>K155021303</t>
  </si>
  <si>
    <t>Đinh Thị Kim</t>
  </si>
  <si>
    <t>K155021305</t>
  </si>
  <si>
    <t>H' Yuly Buôn</t>
  </si>
  <si>
    <t>Yă</t>
  </si>
  <si>
    <t>K155011541</t>
  </si>
  <si>
    <t>Ngô Thị Kim</t>
  </si>
  <si>
    <t>K154101056</t>
  </si>
  <si>
    <t>Hán Thị Mỹ</t>
  </si>
  <si>
    <t>K155011542</t>
  </si>
  <si>
    <t>K155031436</t>
  </si>
  <si>
    <t>Đặng Thị Diệu</t>
  </si>
  <si>
    <t>K154040306</t>
  </si>
  <si>
    <t>K154040300</t>
  </si>
  <si>
    <t>Phan Thị Thúy</t>
  </si>
  <si>
    <t>K154111057</t>
  </si>
  <si>
    <t>K154041511</t>
  </si>
  <si>
    <t>11/04/1994</t>
  </si>
  <si>
    <t>K154060533</t>
  </si>
  <si>
    <t>K154020182</t>
  </si>
  <si>
    <t>Bùi Phương</t>
  </si>
  <si>
    <t>K154040301</t>
  </si>
  <si>
    <t>Hồ Thị Ngọc</t>
  </si>
  <si>
    <t>K154040302</t>
  </si>
  <si>
    <t>Nguyễn Kiều Kim</t>
  </si>
  <si>
    <t>19/04/1997</t>
  </si>
  <si>
    <t>Tuy Hòa</t>
  </si>
  <si>
    <t>K154040303</t>
  </si>
  <si>
    <t>Huế</t>
  </si>
  <si>
    <t>K154040304</t>
  </si>
  <si>
    <t>K154040305</t>
  </si>
  <si>
    <t>K154040414</t>
  </si>
  <si>
    <t>Phan Tuấn</t>
  </si>
  <si>
    <t>Hà Giang</t>
  </si>
  <si>
    <t>K154040415</t>
  </si>
  <si>
    <t>Chu Thị Quỳnh</t>
  </si>
  <si>
    <t>K154080821</t>
  </si>
  <si>
    <t>K154080822</t>
  </si>
  <si>
    <t>K154080823</t>
  </si>
  <si>
    <t>K154080824</t>
  </si>
  <si>
    <t>K154090939</t>
  </si>
  <si>
    <t>Hoàng Thế</t>
  </si>
  <si>
    <t>K154090940</t>
  </si>
  <si>
    <t>Phạm Đỗ Tú</t>
  </si>
  <si>
    <t>K154111059</t>
  </si>
  <si>
    <t>Đỗ Phạm Huyền</t>
  </si>
  <si>
    <t>Cà Mau</t>
  </si>
  <si>
    <t>K155021306</t>
  </si>
  <si>
    <t>Phan Nguyễn Vân</t>
  </si>
  <si>
    <t>20/05/1997</t>
  </si>
  <si>
    <t>K155021307</t>
  </si>
  <si>
    <t>Dương Nguyệt</t>
  </si>
  <si>
    <t>K154040416</t>
  </si>
  <si>
    <t>K154111060</t>
  </si>
  <si>
    <t>Nguyễn Vũ Nhật</t>
  </si>
  <si>
    <t>K154060532</t>
  </si>
  <si>
    <t>Đặng Lưu Việt</t>
  </si>
  <si>
    <t>K154040309</t>
  </si>
  <si>
    <t>Đặng Duy</t>
  </si>
  <si>
    <t>CHLB Đức</t>
  </si>
  <si>
    <t>K155021309</t>
  </si>
  <si>
    <t>Bản</t>
  </si>
  <si>
    <t>K154040307</t>
  </si>
  <si>
    <t>Nguyễn Y</t>
  </si>
  <si>
    <t>K154040308</t>
  </si>
  <si>
    <t>K154060534</t>
  </si>
  <si>
    <t>Nguyễn Hoàng Công</t>
  </si>
  <si>
    <t>K154060535</t>
  </si>
  <si>
    <t>Nguyễn Chí</t>
  </si>
  <si>
    <t>Phú Yên</t>
  </si>
  <si>
    <t>K155021308</t>
  </si>
  <si>
    <t>K154040418</t>
  </si>
  <si>
    <t>K154070702</t>
  </si>
  <si>
    <t>K154040417</t>
  </si>
  <si>
    <t>K154060536</t>
  </si>
  <si>
    <t>K154040310</t>
  </si>
  <si>
    <t>Trần Trịnh Minh</t>
  </si>
  <si>
    <t>29/12/1997</t>
  </si>
  <si>
    <t>K154040419</t>
  </si>
  <si>
    <t>K154060537</t>
  </si>
  <si>
    <t>Nguyễn Ngọc Hồng</t>
  </si>
  <si>
    <t>K154080825</t>
  </si>
  <si>
    <t>K154080826</t>
  </si>
  <si>
    <t>K154111061</t>
  </si>
  <si>
    <t>K154111062</t>
  </si>
  <si>
    <t>K154080827</t>
  </si>
  <si>
    <t>Phan Vũ Thị Khánh</t>
  </si>
  <si>
    <t>K155021310</t>
  </si>
  <si>
    <t>K154040311</t>
  </si>
  <si>
    <t>K154040312</t>
  </si>
  <si>
    <t>Nguyễn Võ Phúc</t>
  </si>
  <si>
    <t>K154020183</t>
  </si>
  <si>
    <t>Vũ Đình</t>
  </si>
  <si>
    <t>K154111065</t>
  </si>
  <si>
    <t>K154040421</t>
  </si>
  <si>
    <t>K154070703</t>
  </si>
  <si>
    <t>Dzoãn Khoa</t>
  </si>
  <si>
    <t>K154090941</t>
  </si>
  <si>
    <t>K154040316</t>
  </si>
  <si>
    <t>Hồ Quang</t>
  </si>
  <si>
    <t>K154080830</t>
  </si>
  <si>
    <t>K154090946</t>
  </si>
  <si>
    <t>Phạm Phú Thành</t>
  </si>
  <si>
    <t>K154090947</t>
  </si>
  <si>
    <t>Phan Thành</t>
  </si>
  <si>
    <t>K154111066</t>
  </si>
  <si>
    <t>Đệ</t>
  </si>
  <si>
    <t>K154090948</t>
  </si>
  <si>
    <t>K154111063</t>
  </si>
  <si>
    <t>Diện</t>
  </si>
  <si>
    <t>K154040313</t>
  </si>
  <si>
    <t>Nam Định</t>
  </si>
  <si>
    <t>K154090942</t>
  </si>
  <si>
    <t>10/09/1997</t>
  </si>
  <si>
    <t>K154040314</t>
  </si>
  <si>
    <t>K154080828</t>
  </si>
  <si>
    <t>K154080829</t>
  </si>
  <si>
    <t>Nguyễn Trí</t>
  </si>
  <si>
    <t>K154020184</t>
  </si>
  <si>
    <t>Phạm Chí</t>
  </si>
  <si>
    <t>K154040315</t>
  </si>
  <si>
    <t>13/09/2015</t>
  </si>
  <si>
    <t>Nguyễn Lê Thùy</t>
  </si>
  <si>
    <t>K154060538</t>
  </si>
  <si>
    <t>Trương Thị Thùy</t>
  </si>
  <si>
    <t>K154060539</t>
  </si>
  <si>
    <t>Trần Quý</t>
  </si>
  <si>
    <t>K154090945</t>
  </si>
  <si>
    <t>Phan Khương</t>
  </si>
  <si>
    <t>K154040420</t>
  </si>
  <si>
    <t>K154090943</t>
  </si>
  <si>
    <t>K154090944</t>
  </si>
  <si>
    <t>K154111064</t>
  </si>
  <si>
    <t>K154040317</t>
  </si>
  <si>
    <t>Đồng Trường</t>
  </si>
  <si>
    <t>Bình Phước</t>
  </si>
  <si>
    <t>K154040422</t>
  </si>
  <si>
    <t>Trần Ngô Trúc</t>
  </si>
  <si>
    <t>19/10/1997</t>
  </si>
  <si>
    <t>K154040423</t>
  </si>
  <si>
    <t>Hồ Thùy</t>
  </si>
  <si>
    <t>K154111067</t>
  </si>
  <si>
    <t>Lê Lâm</t>
  </si>
  <si>
    <t>K155021311</t>
  </si>
  <si>
    <t>K155021312</t>
  </si>
  <si>
    <t>K154060540</t>
  </si>
  <si>
    <t>Ngô Thị Thanh</t>
  </si>
  <si>
    <t>K154090949</t>
  </si>
  <si>
    <t>Võ Đặng Hoàng</t>
  </si>
  <si>
    <t>K154040318</t>
  </si>
  <si>
    <t>K154070705</t>
  </si>
  <si>
    <t>K154040322</t>
  </si>
  <si>
    <t>Nguyễn Sĩ Hồng</t>
  </si>
  <si>
    <t>K154040424</t>
  </si>
  <si>
    <t>Đoàn Gia</t>
  </si>
  <si>
    <t>K154090951</t>
  </si>
  <si>
    <t>K154020186</t>
  </si>
  <si>
    <t>Phạm Thị Thúy</t>
  </si>
  <si>
    <t>K154020187</t>
  </si>
  <si>
    <t>K154040320</t>
  </si>
  <si>
    <t>Nguyễn Trần Thúy</t>
  </si>
  <si>
    <t>Quy Nhơn</t>
  </si>
  <si>
    <t>K154040321</t>
  </si>
  <si>
    <t>K154060541</t>
  </si>
  <si>
    <t>K154060542</t>
  </si>
  <si>
    <t>Võ Thị Minh</t>
  </si>
  <si>
    <t>K154060543</t>
  </si>
  <si>
    <t>Nguyễn Lê Thuý</t>
  </si>
  <si>
    <t>K154090950</t>
  </si>
  <si>
    <t>Nguyễn Thị Nguyên</t>
  </si>
  <si>
    <t>K154040319</t>
  </si>
  <si>
    <t>Nguyễn Võ Minh</t>
  </si>
  <si>
    <t>K154111068</t>
  </si>
  <si>
    <t>09/05/1997</t>
  </si>
  <si>
    <t>K154111069</t>
  </si>
  <si>
    <t>K155021313</t>
  </si>
  <si>
    <t>16/10/1995</t>
  </si>
  <si>
    <t>K155021543</t>
  </si>
  <si>
    <t>K154040323</t>
  </si>
  <si>
    <t>K154040325</t>
  </si>
  <si>
    <t>K154040326</t>
  </si>
  <si>
    <t>K154040327</t>
  </si>
  <si>
    <t>K154070706</t>
  </si>
  <si>
    <t>K155021314</t>
  </si>
  <si>
    <t>Hồ Duy</t>
  </si>
  <si>
    <t>K154111070</t>
  </si>
  <si>
    <t>K154040328</t>
  </si>
  <si>
    <t>K154040329</t>
  </si>
  <si>
    <t>Nguyễn Lê Thiện</t>
  </si>
  <si>
    <t>K154040425</t>
  </si>
  <si>
    <t>Nguyễn Ngọc Trọng</t>
  </si>
  <si>
    <t>K154080831</t>
  </si>
  <si>
    <t>Đinh Lê Minh</t>
  </si>
  <si>
    <t>K154090952</t>
  </si>
  <si>
    <t>Huỳnh Trọng</t>
  </si>
  <si>
    <t>K154111071</t>
  </si>
  <si>
    <t>Đinh Văn</t>
  </si>
  <si>
    <t>Hiệu</t>
  </si>
  <si>
    <t>K154040324</t>
  </si>
  <si>
    <t>K154040331</t>
  </si>
  <si>
    <t>Võ Lê Ngọc</t>
  </si>
  <si>
    <t>K154111072</t>
  </si>
  <si>
    <t>24/09/1997</t>
  </si>
  <si>
    <t>K154040427</t>
  </si>
  <si>
    <t>Lê Thị Việt</t>
  </si>
  <si>
    <t>17/07/1997</t>
  </si>
  <si>
    <t>K154080832</t>
  </si>
  <si>
    <t>Lý Thị Tuyết</t>
  </si>
  <si>
    <t>K154111073</t>
  </si>
  <si>
    <t>K154111074</t>
  </si>
  <si>
    <t>K154040332</t>
  </si>
  <si>
    <t>K154040333</t>
  </si>
  <si>
    <t>K154060544</t>
  </si>
  <si>
    <t>Trần Bảo Khánh</t>
  </si>
  <si>
    <t>K154040334</t>
  </si>
  <si>
    <t>K154040426</t>
  </si>
  <si>
    <t>K154060545</t>
  </si>
  <si>
    <t>Lưu Xuân</t>
  </si>
  <si>
    <t>K154020188</t>
  </si>
  <si>
    <t>K154020189</t>
  </si>
  <si>
    <t>Triệu Thị Mai</t>
  </si>
  <si>
    <t>K154060546</t>
  </si>
  <si>
    <t>31/12/1997</t>
  </si>
  <si>
    <t>K154070707</t>
  </si>
  <si>
    <t>Phùng Sương</t>
  </si>
  <si>
    <t>Hùng</t>
  </si>
  <si>
    <t>K154111075</t>
  </si>
  <si>
    <t>Lưu Lâm Mỹ</t>
  </si>
  <si>
    <t>K154060550</t>
  </si>
  <si>
    <t>22/07/1997</t>
  </si>
  <si>
    <t>K154070708</t>
  </si>
  <si>
    <t>23/06/1997</t>
  </si>
  <si>
    <t>K154090953</t>
  </si>
  <si>
    <t>Trần Thu</t>
  </si>
  <si>
    <t>K154070709</t>
  </si>
  <si>
    <t>K154111076</t>
  </si>
  <si>
    <t>Mai Thị Xuân</t>
  </si>
  <si>
    <t>K155021316</t>
  </si>
  <si>
    <t>K155021317</t>
  </si>
  <si>
    <t>K154090954</t>
  </si>
  <si>
    <t>K154040335</t>
  </si>
  <si>
    <t>K154060547</t>
  </si>
  <si>
    <t>Tạ Quang</t>
  </si>
  <si>
    <t>K154060548</t>
  </si>
  <si>
    <t>Hà Minh Đức</t>
  </si>
  <si>
    <t>06/03/1997</t>
  </si>
  <si>
    <t>K155021315</t>
  </si>
  <si>
    <t>K154040336</t>
  </si>
  <si>
    <t>K154040428</t>
  </si>
  <si>
    <t>K154060549</t>
  </si>
  <si>
    <t>K154080833</t>
  </si>
  <si>
    <t>Hoàng Kim</t>
  </si>
  <si>
    <t>Khải</t>
  </si>
  <si>
    <t>K154020190</t>
  </si>
  <si>
    <t>K154060552</t>
  </si>
  <si>
    <t>K154111077</t>
  </si>
  <si>
    <t>K154080834</t>
  </si>
  <si>
    <t>Trương Lê Văn</t>
  </si>
  <si>
    <t>K155021318</t>
  </si>
  <si>
    <t>K154020191</t>
  </si>
  <si>
    <t>Dương Tấn</t>
  </si>
  <si>
    <t>K154040429</t>
  </si>
  <si>
    <t>Cao Duy</t>
  </si>
  <si>
    <t>K155021319</t>
  </si>
  <si>
    <t>K155021320</t>
  </si>
  <si>
    <t>K154060553</t>
  </si>
  <si>
    <t>K154090955</t>
  </si>
  <si>
    <t>Hồ Thị Kiều</t>
  </si>
  <si>
    <t>K154060554</t>
  </si>
  <si>
    <t>K154060555</t>
  </si>
  <si>
    <t>K154040337</t>
  </si>
  <si>
    <t>K154040430</t>
  </si>
  <si>
    <t>K155021321</t>
  </si>
  <si>
    <t>Lạt</t>
  </si>
  <si>
    <t>K154040338</t>
  </si>
  <si>
    <t>K154040339</t>
  </si>
  <si>
    <t>K154060556</t>
  </si>
  <si>
    <t>Đỗ Thanh</t>
  </si>
  <si>
    <t>K154070710</t>
  </si>
  <si>
    <t>K154040340</t>
  </si>
  <si>
    <t>K154020192</t>
  </si>
  <si>
    <t>Nguyễn Lý Hoàng</t>
  </si>
  <si>
    <t>K154020193</t>
  </si>
  <si>
    <t>Phan Thị Tú</t>
  </si>
  <si>
    <t>K154020194</t>
  </si>
  <si>
    <t>Liêng Trương Trúc</t>
  </si>
  <si>
    <t>K154040341</t>
  </si>
  <si>
    <t>Nguyễn Thị Phương</t>
  </si>
  <si>
    <t>K154040342</t>
  </si>
  <si>
    <t>Huỳnh Thị Trúc</t>
  </si>
  <si>
    <t>K154060557</t>
  </si>
  <si>
    <t>Ngô Ngọc Thùy</t>
  </si>
  <si>
    <t>K154060558</t>
  </si>
  <si>
    <t>Nguyễn Thuỳ</t>
  </si>
  <si>
    <t>26/12/1997</t>
  </si>
  <si>
    <t>K154060559</t>
  </si>
  <si>
    <t>K154070711</t>
  </si>
  <si>
    <t>K154111079</t>
  </si>
  <si>
    <t>K154111080</t>
  </si>
  <si>
    <t>K154111081</t>
  </si>
  <si>
    <t>Dương Hồng</t>
  </si>
  <si>
    <t>10/03/1997</t>
  </si>
  <si>
    <t>K154060560</t>
  </si>
  <si>
    <t>K155021322</t>
  </si>
  <si>
    <t>K154040343</t>
  </si>
  <si>
    <t>Trần Hiếu</t>
  </si>
  <si>
    <t>K154070712</t>
  </si>
  <si>
    <t>K154080835</t>
  </si>
  <si>
    <t>K154060561</t>
  </si>
  <si>
    <t>K154040344</t>
  </si>
  <si>
    <t>K154040345</t>
  </si>
  <si>
    <t>K154040346</t>
  </si>
  <si>
    <t>Nguyễn Vũ Ái</t>
  </si>
  <si>
    <t>K154040347</t>
  </si>
  <si>
    <t>K154111082</t>
  </si>
  <si>
    <t>Trịnh Minh</t>
  </si>
  <si>
    <t>K154060562</t>
  </si>
  <si>
    <t>Đinh Đức</t>
  </si>
  <si>
    <t>K155021323</t>
  </si>
  <si>
    <t>Tạ Hà</t>
  </si>
  <si>
    <t>K154070713</t>
  </si>
  <si>
    <t>Đặng Ngọc Tuyết</t>
  </si>
  <si>
    <t>K154040348</t>
  </si>
  <si>
    <t>Trần Nguyễn Hồng</t>
  </si>
  <si>
    <t>K154090956</t>
  </si>
  <si>
    <t>Phạm Thị Trà</t>
  </si>
  <si>
    <t>K154040349</t>
  </si>
  <si>
    <t>Thái Thị Hoài</t>
  </si>
  <si>
    <t>K154040350</t>
  </si>
  <si>
    <t>Trương Thị Hạ</t>
  </si>
  <si>
    <t>K154040351</t>
  </si>
  <si>
    <t>Phan Thị Tiểu</t>
  </si>
  <si>
    <t>K154040432</t>
  </si>
  <si>
    <t>K154040352</t>
  </si>
  <si>
    <t>14/12/1997</t>
  </si>
  <si>
    <t>K154040353</t>
  </si>
  <si>
    <t>K154020195</t>
  </si>
  <si>
    <t>K154090957</t>
  </si>
  <si>
    <t>K154020196</t>
  </si>
  <si>
    <t>K154020197</t>
  </si>
  <si>
    <t>Huỳnh Kim</t>
  </si>
  <si>
    <t>K154040354</t>
  </si>
  <si>
    <t>K154040355</t>
  </si>
  <si>
    <t>K154040433</t>
  </si>
  <si>
    <t>K154060563</t>
  </si>
  <si>
    <t>K154060564</t>
  </si>
  <si>
    <t>K154060565</t>
  </si>
  <si>
    <t>Võ Đặng Hồng</t>
  </si>
  <si>
    <t>K154070714</t>
  </si>
  <si>
    <t>Trần Thị Diệu</t>
  </si>
  <si>
    <t>K154090958</t>
  </si>
  <si>
    <t>K154111083</t>
  </si>
  <si>
    <t>K154111084</t>
  </si>
  <si>
    <t>K154111085</t>
  </si>
  <si>
    <t>Trần Diệu</t>
  </si>
  <si>
    <t>K154111086</t>
  </si>
  <si>
    <t>Cù Ngọc Phương</t>
  </si>
  <si>
    <t>K154070715</t>
  </si>
  <si>
    <t>Trần Anh Bảo</t>
  </si>
  <si>
    <t>K154040434</t>
  </si>
  <si>
    <t>Phạm Như</t>
  </si>
  <si>
    <t>K154070716</t>
  </si>
  <si>
    <t>08/07/1997</t>
  </si>
  <si>
    <t>K154090959</t>
  </si>
  <si>
    <t>K154090960</t>
  </si>
  <si>
    <t>K154111087</t>
  </si>
  <si>
    <t>K155021324</t>
  </si>
  <si>
    <t>Nguyễn Ngân Thủy</t>
  </si>
  <si>
    <t>20/06/1994</t>
  </si>
  <si>
    <t>K154040356</t>
  </si>
  <si>
    <t>Ng. T. Phương Thảo</t>
  </si>
  <si>
    <t>K154040435</t>
  </si>
  <si>
    <t>K154070717</t>
  </si>
  <si>
    <t>Đặng Ngọc Thảo</t>
  </si>
  <si>
    <t>K154080836</t>
  </si>
  <si>
    <t>Phạm Triều</t>
  </si>
  <si>
    <t>K154080837</t>
  </si>
  <si>
    <t>Lê Đức Bình</t>
  </si>
  <si>
    <t>K154111088</t>
  </si>
  <si>
    <t>Lê Trần Phương</t>
  </si>
  <si>
    <t>08/08/1997</t>
  </si>
  <si>
    <t>K154111089</t>
  </si>
  <si>
    <t>Lê Thùy Thảo</t>
  </si>
  <si>
    <t>K155021325</t>
  </si>
  <si>
    <t>K154040357</t>
  </si>
  <si>
    <t>K154090961</t>
  </si>
  <si>
    <t>Lê Nhã Thanh</t>
  </si>
  <si>
    <t>K154040358</t>
  </si>
  <si>
    <t>K154040359</t>
  </si>
  <si>
    <t>K154070718</t>
  </si>
  <si>
    <t>Từ Đức Anh</t>
  </si>
  <si>
    <t>K155021326</t>
  </si>
  <si>
    <t>Nguyễn Phạm Yến</t>
  </si>
  <si>
    <t>K154020198</t>
  </si>
  <si>
    <t>K154020199</t>
  </si>
  <si>
    <t>Lê Thị Yển</t>
  </si>
  <si>
    <t>K154040360</t>
  </si>
  <si>
    <t>K154040361</t>
  </si>
  <si>
    <t>Lê Tuyết</t>
  </si>
  <si>
    <t>K154060566</t>
  </si>
  <si>
    <t>Huỳnh Thị Yến</t>
  </si>
  <si>
    <t>K154111090</t>
  </si>
  <si>
    <t>Lê Hải</t>
  </si>
  <si>
    <t>K154111091</t>
  </si>
  <si>
    <t>K154111092</t>
  </si>
  <si>
    <t>Bùi Lê Quỳnh</t>
  </si>
  <si>
    <t>K154040436</t>
  </si>
  <si>
    <t>K154070719</t>
  </si>
  <si>
    <t>Trương Khánh</t>
  </si>
  <si>
    <t>K154080838</t>
  </si>
  <si>
    <t>Mai Thị Huỳnh</t>
  </si>
  <si>
    <t>K154111094</t>
  </si>
  <si>
    <t>K154111095</t>
  </si>
  <si>
    <t>K154040362</t>
  </si>
  <si>
    <t>K154111093</t>
  </si>
  <si>
    <t>K154040363</t>
  </si>
  <si>
    <t>K154020200</t>
  </si>
  <si>
    <t>K154040364</t>
  </si>
  <si>
    <t>Nguyễn Việt Hoàng</t>
  </si>
  <si>
    <t>K154060567</t>
  </si>
  <si>
    <t>Lê Kiều</t>
  </si>
  <si>
    <t>K154070720</t>
  </si>
  <si>
    <t>Dương Nguyễn Vĩnh</t>
  </si>
  <si>
    <t>K154070721</t>
  </si>
  <si>
    <t>30/12/1997</t>
  </si>
  <si>
    <t>K154070722</t>
  </si>
  <si>
    <t>Văn Ngọc Tấn</t>
  </si>
  <si>
    <t>K154090962</t>
  </si>
  <si>
    <t>Nguyễn Ngọc Thái</t>
  </si>
  <si>
    <t>Phiên</t>
  </si>
  <si>
    <t>K154060568</t>
  </si>
  <si>
    <t>K154040365</t>
  </si>
  <si>
    <t>Lê Nam</t>
  </si>
  <si>
    <t>K154060569</t>
  </si>
  <si>
    <t>Lê Bình Khánh</t>
  </si>
  <si>
    <t>K154090963</t>
  </si>
  <si>
    <t>Trần Đình Quốc</t>
  </si>
  <si>
    <t>K154111096</t>
  </si>
  <si>
    <t>Trịnh Đình</t>
  </si>
  <si>
    <t>K154111097</t>
  </si>
  <si>
    <t>Hà Vinh</t>
  </si>
  <si>
    <t>K154020201</t>
  </si>
  <si>
    <t>Lương Hào</t>
  </si>
  <si>
    <t>K154060570</t>
  </si>
  <si>
    <t>K154040791</t>
  </si>
  <si>
    <t>Đặng Thiên</t>
  </si>
  <si>
    <t>K154070723</t>
  </si>
  <si>
    <t>Dư Mỹ</t>
  </si>
  <si>
    <t>K154040437</t>
  </si>
  <si>
    <t>K154040368</t>
  </si>
  <si>
    <t>K154040366</t>
  </si>
  <si>
    <t>Lê Thu</t>
  </si>
  <si>
    <t>K154040367</t>
  </si>
  <si>
    <t>K154040438</t>
  </si>
  <si>
    <t>Phan Lê Thanh</t>
  </si>
  <si>
    <t>K154080839</t>
  </si>
  <si>
    <t>K154020202</t>
  </si>
  <si>
    <t>K154111100</t>
  </si>
  <si>
    <t>Lê Thái</t>
  </si>
  <si>
    <t>K154040439</t>
  </si>
  <si>
    <t>Lê Nhược</t>
  </si>
  <si>
    <t>K154090964</t>
  </si>
  <si>
    <t>Nguyễn Trần Minh</t>
  </si>
  <si>
    <t>K154111101</t>
  </si>
  <si>
    <t>Nguyễn Phước Nhật</t>
  </si>
  <si>
    <t>K155021327</t>
  </si>
  <si>
    <t>Phạm Ngọc Đan</t>
  </si>
  <si>
    <t>K154020203</t>
  </si>
  <si>
    <t>K154041400</t>
  </si>
  <si>
    <t>K154090965</t>
  </si>
  <si>
    <t>K154040369</t>
  </si>
  <si>
    <t>Ung Ngọc</t>
  </si>
  <si>
    <t>K154040440</t>
  </si>
  <si>
    <t>Lê Vũ Hoàng</t>
  </si>
  <si>
    <t>26/04/1997</t>
  </si>
  <si>
    <t>K154081520</t>
  </si>
  <si>
    <t>Hà Kim</t>
  </si>
  <si>
    <t>K155021328</t>
  </si>
  <si>
    <t>K154020204</t>
  </si>
  <si>
    <t>K154020205</t>
  </si>
  <si>
    <t>Trần Ngọc Diễm</t>
  </si>
  <si>
    <t>K154020206</t>
  </si>
  <si>
    <t>K154040370</t>
  </si>
  <si>
    <t>Phạm Ngọc Diễm</t>
  </si>
  <si>
    <t>K154040371</t>
  </si>
  <si>
    <t>Võ Thị Thảo</t>
  </si>
  <si>
    <t>K154040372</t>
  </si>
  <si>
    <t>Dương Ngọc Như</t>
  </si>
  <si>
    <t>K154040441</t>
  </si>
  <si>
    <t>Vũ Lê Diễm</t>
  </si>
  <si>
    <t>K154060571</t>
  </si>
  <si>
    <t>Nguyễn Ngọc Trúc</t>
  </si>
  <si>
    <t>K154080840</t>
  </si>
  <si>
    <t>K154080841</t>
  </si>
  <si>
    <t>Nguyễn Hương</t>
  </si>
  <si>
    <t>K155021329</t>
  </si>
  <si>
    <t>K154040373</t>
  </si>
  <si>
    <t>Lê Âu Xuân</t>
  </si>
  <si>
    <t>K154111102</t>
  </si>
  <si>
    <t>K154040374</t>
  </si>
  <si>
    <t>K154111103</t>
  </si>
  <si>
    <t>K154040375</t>
  </si>
  <si>
    <t>K154111104</t>
  </si>
  <si>
    <t>K155021330</t>
  </si>
  <si>
    <t>Phạm Ngô Minh</t>
  </si>
  <si>
    <t>K154020208</t>
  </si>
  <si>
    <t>Phạm Thành</t>
  </si>
  <si>
    <t>K154060574</t>
  </si>
  <si>
    <t>K155021333</t>
  </si>
  <si>
    <t>K154080845</t>
  </si>
  <si>
    <t>22/11/1997</t>
  </si>
  <si>
    <t>K154090967</t>
  </si>
  <si>
    <t>Trịnh Thị Hà</t>
  </si>
  <si>
    <t>K154020207</t>
  </si>
  <si>
    <t>K154070724</t>
  </si>
  <si>
    <t>Trần Nguyễn Khánh</t>
  </si>
  <si>
    <t>K154080842</t>
  </si>
  <si>
    <t>Trương Thiện Tuyết</t>
  </si>
  <si>
    <t>K155021331</t>
  </si>
  <si>
    <t>Trần Công</t>
  </si>
  <si>
    <t>K154040376</t>
  </si>
  <si>
    <t>Quách Hữu</t>
  </si>
  <si>
    <t>K154040442</t>
  </si>
  <si>
    <t>Trương Thuật</t>
  </si>
  <si>
    <t>K154060573</t>
  </si>
  <si>
    <t>K154080843</t>
  </si>
  <si>
    <t>K154040377</t>
  </si>
  <si>
    <t>08/05/1997</t>
  </si>
  <si>
    <t>K154040378</t>
  </si>
  <si>
    <t>K154040379</t>
  </si>
  <si>
    <t>K154040380</t>
  </si>
  <si>
    <t>Lương Thanh</t>
  </si>
  <si>
    <t>K154040443</t>
  </si>
  <si>
    <t>K154070725</t>
  </si>
  <si>
    <t>Phan Thị Như</t>
  </si>
  <si>
    <t>K154080844</t>
  </si>
  <si>
    <t>K154090966</t>
  </si>
  <si>
    <t>K154111105</t>
  </si>
  <si>
    <t>Dương Thị Phương</t>
  </si>
  <si>
    <t>K155021332</t>
  </si>
  <si>
    <t>15/04/1997</t>
  </si>
  <si>
    <t>K154040381</t>
  </si>
  <si>
    <t>Lê Bá</t>
  </si>
  <si>
    <t>Thiền</t>
  </si>
  <si>
    <t>K154111106</t>
  </si>
  <si>
    <t>K155021334</t>
  </si>
  <si>
    <t>Trang Quốc</t>
  </si>
  <si>
    <t>K154020209</t>
  </si>
  <si>
    <t>K154020210</t>
  </si>
  <si>
    <t>K154060576</t>
  </si>
  <si>
    <t>K154080846</t>
  </si>
  <si>
    <t>K154040383</t>
  </si>
  <si>
    <t>K154111108</t>
  </si>
  <si>
    <t>Thời</t>
  </si>
  <si>
    <t>K154060577</t>
  </si>
  <si>
    <t>K154111109</t>
  </si>
  <si>
    <t>Lương Vĩnh</t>
  </si>
  <si>
    <t>K154020211</t>
  </si>
  <si>
    <t>K154040444</t>
  </si>
  <si>
    <t>K154040384</t>
  </si>
  <si>
    <t>Trần Hoàng Bảo</t>
  </si>
  <si>
    <t>K154070726</t>
  </si>
  <si>
    <t>K154020212</t>
  </si>
  <si>
    <t>Đặng Ngọc Anh</t>
  </si>
  <si>
    <t>K154040445</t>
  </si>
  <si>
    <t>Lê Ngọc Anh</t>
  </si>
  <si>
    <t>K154070728</t>
  </si>
  <si>
    <t>K154080848</t>
  </si>
  <si>
    <t>Trần Nguyễn Minh</t>
  </si>
  <si>
    <t>K154090970</t>
  </si>
  <si>
    <t>Nguyễn Huỳnh Viết</t>
  </si>
  <si>
    <t>Thụ</t>
  </si>
  <si>
    <t>13/08/1997</t>
  </si>
  <si>
    <t>K154080847</t>
  </si>
  <si>
    <t>Nguyễn Hạ Thương</t>
  </si>
  <si>
    <t>K154111110</t>
  </si>
  <si>
    <t>K154111111</t>
  </si>
  <si>
    <t>Hà Tĩnh</t>
  </si>
  <si>
    <t>K154040386</t>
  </si>
  <si>
    <t>K154040387</t>
  </si>
  <si>
    <t>Vũ Minh</t>
  </si>
  <si>
    <t>K154040388</t>
  </si>
  <si>
    <t>Hồ Phương</t>
  </si>
  <si>
    <t>K154060578</t>
  </si>
  <si>
    <t>Bến Tre</t>
  </si>
  <si>
    <t>K154070727</t>
  </si>
  <si>
    <t>Nguyễn Lê Như</t>
  </si>
  <si>
    <t>K154040385</t>
  </si>
  <si>
    <t>Từ Thị Thanh</t>
  </si>
  <si>
    <t>K154090969</t>
  </si>
  <si>
    <t>Nguyễn Mai</t>
  </si>
  <si>
    <t>K154060579</t>
  </si>
  <si>
    <t>Nguyễn Song Mai</t>
  </si>
  <si>
    <t>K154090971</t>
  </si>
  <si>
    <t>Nguyễn Nguyễn Uyên</t>
  </si>
  <si>
    <t>K155021335</t>
  </si>
  <si>
    <t>Phạm Thị Thủy</t>
  </si>
  <si>
    <t>K154020213</t>
  </si>
  <si>
    <t>Phạm Võ Gia</t>
  </si>
  <si>
    <t>K154040389</t>
  </si>
  <si>
    <t>K154040390</t>
  </si>
  <si>
    <t>Phạm Đinh Thủy</t>
  </si>
  <si>
    <t>K154060580</t>
  </si>
  <si>
    <t>Lê Thị Thủy</t>
  </si>
  <si>
    <t>K154070730</t>
  </si>
  <si>
    <t>K154080849</t>
  </si>
  <si>
    <t>K154080850</t>
  </si>
  <si>
    <t>Dương Thị Mỹ</t>
  </si>
  <si>
    <t>K154090972</t>
  </si>
  <si>
    <t>Lê Nguyễn Thủy</t>
  </si>
  <si>
    <t>K154111112</t>
  </si>
  <si>
    <t>13/04/1997</t>
  </si>
  <si>
    <t>K155021336</t>
  </si>
  <si>
    <t>K154111113</t>
  </si>
  <si>
    <t>K154060581</t>
  </si>
  <si>
    <t>K154111114</t>
  </si>
  <si>
    <t>Đặng Ngọc Quỳnh</t>
  </si>
  <si>
    <t>K154040394</t>
  </si>
  <si>
    <t>K154040395</t>
  </si>
  <si>
    <t>Đoàn Thị Thảo</t>
  </si>
  <si>
    <t>K154080852</t>
  </si>
  <si>
    <t>Lê Vũ Ngọc</t>
  </si>
  <si>
    <t>K155021337</t>
  </si>
  <si>
    <t>Bùi Bảo</t>
  </si>
  <si>
    <t>K154020215</t>
  </si>
  <si>
    <t>Điểm Nhật Huyền</t>
  </si>
  <si>
    <t>K154020216</t>
  </si>
  <si>
    <t>Trần Vương Bảo</t>
  </si>
  <si>
    <t>K154070732</t>
  </si>
  <si>
    <t>K154080853</t>
  </si>
  <si>
    <t>Vũ Phạm Ngọc</t>
  </si>
  <si>
    <t>K154080854</t>
  </si>
  <si>
    <t>K154111117</t>
  </si>
  <si>
    <t>K155021338</t>
  </si>
  <si>
    <t>Lữ Phạm Ngọc</t>
  </si>
  <si>
    <t>K155021339</t>
  </si>
  <si>
    <t>K154020214</t>
  </si>
  <si>
    <t>Lê Thị Ái</t>
  </si>
  <si>
    <t>K154040391</t>
  </si>
  <si>
    <t>K154040392</t>
  </si>
  <si>
    <t>Nguyễn Ngọc Xuân</t>
  </si>
  <si>
    <t>K154040393</t>
  </si>
  <si>
    <t>Huỳnh Thảo</t>
  </si>
  <si>
    <t>K154040446</t>
  </si>
  <si>
    <t>Nguyễn Ngọc Quỳnh</t>
  </si>
  <si>
    <t>K154040447</t>
  </si>
  <si>
    <t>K154040448</t>
  </si>
  <si>
    <t>K154060582</t>
  </si>
  <si>
    <t>Võ Thị Kiều</t>
  </si>
  <si>
    <t>27/12/1997</t>
  </si>
  <si>
    <t>K154060583</t>
  </si>
  <si>
    <t>K154070731</t>
  </si>
  <si>
    <t>Lê Mai Huyền</t>
  </si>
  <si>
    <t>K154111115</t>
  </si>
  <si>
    <t>Phạm Thị Huyền</t>
  </si>
  <si>
    <t>K154111116</t>
  </si>
  <si>
    <t>K154040400</t>
  </si>
  <si>
    <t>Võ Trần</t>
  </si>
  <si>
    <t>K154040449</t>
  </si>
  <si>
    <t>K155021340</t>
  </si>
  <si>
    <t>Đinh Lê Thảo</t>
  </si>
  <si>
    <t>K154040396</t>
  </si>
  <si>
    <t>Đinh Thị Tú</t>
  </si>
  <si>
    <t>K154040397</t>
  </si>
  <si>
    <t>Bà Rịa</t>
  </si>
  <si>
    <t>K154040398</t>
  </si>
  <si>
    <t>Lương Thị Mai</t>
  </si>
  <si>
    <t>K154060584</t>
  </si>
  <si>
    <t>K154060585</t>
  </si>
  <si>
    <t>Vũ Duy Phương</t>
  </si>
  <si>
    <t>K154070733</t>
  </si>
  <si>
    <t>Trương Lê Ngọc</t>
  </si>
  <si>
    <t>K154080855</t>
  </si>
  <si>
    <t>Trần Thế Phương</t>
  </si>
  <si>
    <t>K154040399</t>
  </si>
  <si>
    <t>K154040450</t>
  </si>
  <si>
    <t>Phú Thị Thanh</t>
  </si>
  <si>
    <t>K154040451</t>
  </si>
  <si>
    <t>Đặng Thị Xuân</t>
  </si>
  <si>
    <t>K154060586</t>
  </si>
  <si>
    <t>K154060587</t>
  </si>
  <si>
    <t>Trần Thị Anh</t>
  </si>
  <si>
    <t>K154080856</t>
  </si>
  <si>
    <t>K154111118</t>
  </si>
  <si>
    <t>K154111119</t>
  </si>
  <si>
    <t>Đặng Thủy</t>
  </si>
  <si>
    <t>K155021342</t>
  </si>
  <si>
    <t>Trần Trung</t>
  </si>
  <si>
    <t>Trực</t>
  </si>
  <si>
    <t>K154060588</t>
  </si>
  <si>
    <t>Nguyễn Võ Quốc</t>
  </si>
  <si>
    <t>K155021341</t>
  </si>
  <si>
    <t>Trương Gia</t>
  </si>
  <si>
    <t>Trương</t>
  </si>
  <si>
    <t>K154020217</t>
  </si>
  <si>
    <t>K154020218</t>
  </si>
  <si>
    <t>Huỳnh Nguyễn Nhật</t>
  </si>
  <si>
    <t>K154040452</t>
  </si>
  <si>
    <t>K154040403</t>
  </si>
  <si>
    <t>K154060594</t>
  </si>
  <si>
    <t>K154060595</t>
  </si>
  <si>
    <t>K154080857</t>
  </si>
  <si>
    <t>K154090974</t>
  </si>
  <si>
    <t>17/01/1997</t>
  </si>
  <si>
    <t>K154111121</t>
  </si>
  <si>
    <t>Vũ Đăng</t>
  </si>
  <si>
    <t>18/04/1997</t>
  </si>
  <si>
    <t>K154040401</t>
  </si>
  <si>
    <t>Cao Văn</t>
  </si>
  <si>
    <t>K154060589</t>
  </si>
  <si>
    <t>K154060590</t>
  </si>
  <si>
    <t>K154060591</t>
  </si>
  <si>
    <t>K154070734</t>
  </si>
  <si>
    <t>Triệu Minh</t>
  </si>
  <si>
    <t>K154111120</t>
  </si>
  <si>
    <t>K154040402</t>
  </si>
  <si>
    <t>Nguyễn Thị Minh</t>
  </si>
  <si>
    <t>Tuyền</t>
  </si>
  <si>
    <t>K154060592</t>
  </si>
  <si>
    <t>26/01/1997</t>
  </si>
  <si>
    <t>K154060593</t>
  </si>
  <si>
    <t>Trần Thị Mộng</t>
  </si>
  <si>
    <t>K154070735</t>
  </si>
  <si>
    <t>K154090973</t>
  </si>
  <si>
    <t>Trần Anh Minh</t>
  </si>
  <si>
    <t>K154020219</t>
  </si>
  <si>
    <t>Thạch Thảo Thu</t>
  </si>
  <si>
    <t>K154040453</t>
  </si>
  <si>
    <t>Lại Ngọc Phương</t>
  </si>
  <si>
    <t>K154060596</t>
  </si>
  <si>
    <t>Phan Vũ Phương</t>
  </si>
  <si>
    <t>K154060597</t>
  </si>
  <si>
    <t>Trần Quốc Bình</t>
  </si>
  <si>
    <t>K154060598</t>
  </si>
  <si>
    <t>K154080858</t>
  </si>
  <si>
    <t>Lê Đinh Thiên</t>
  </si>
  <si>
    <t>K154090975</t>
  </si>
  <si>
    <t>K154040404</t>
  </si>
  <si>
    <t>K154080859</t>
  </si>
  <si>
    <t>Đặng Thị Hồng</t>
  </si>
  <si>
    <t>K154111124</t>
  </si>
  <si>
    <t>K154111125</t>
  </si>
  <si>
    <t>Lê Hoàng Bích</t>
  </si>
  <si>
    <t>K155021343</t>
  </si>
  <si>
    <t>Phan Thị Thùy</t>
  </si>
  <si>
    <t>K155021344</t>
  </si>
  <si>
    <t>Nguyễn Hoàng Trác</t>
  </si>
  <si>
    <t>Văn</t>
  </si>
  <si>
    <t>K154111123</t>
  </si>
  <si>
    <t>Vanh</t>
  </si>
  <si>
    <t>K154111122</t>
  </si>
  <si>
    <t>K154040405</t>
  </si>
  <si>
    <t>Lê Thị Tường</t>
  </si>
  <si>
    <t>K154040406</t>
  </si>
  <si>
    <t>Trương Võ Tường</t>
  </si>
  <si>
    <t>K154090976</t>
  </si>
  <si>
    <t>Trần Hoàng Xuân</t>
  </si>
  <si>
    <t>K154040407</t>
  </si>
  <si>
    <t>Viễn</t>
  </si>
  <si>
    <t>K154070736</t>
  </si>
  <si>
    <t>Nguyễn Thị Bé</t>
  </si>
  <si>
    <t>K154020220</t>
  </si>
  <si>
    <t>Huỳnh Thị Tường</t>
  </si>
  <si>
    <t>K154040409</t>
  </si>
  <si>
    <t>Huỳnh Thoại</t>
  </si>
  <si>
    <t>K154040410</t>
  </si>
  <si>
    <t>Lê Ngọc Huyền</t>
  </si>
  <si>
    <t>K154040411</t>
  </si>
  <si>
    <t>Nguyễn Khương</t>
  </si>
  <si>
    <t>15/07/1994</t>
  </si>
  <si>
    <t>K154040412</t>
  </si>
  <si>
    <t>Cao Trương Tường</t>
  </si>
  <si>
    <t>K154070737</t>
  </si>
  <si>
    <t>Nguyễn Lê Tường</t>
  </si>
  <si>
    <t>K154070738</t>
  </si>
  <si>
    <t>Nguyễn Thái Phương</t>
  </si>
  <si>
    <t>K154070739</t>
  </si>
  <si>
    <t>Nguyễn Thị Trúc</t>
  </si>
  <si>
    <t>K154080860</t>
  </si>
  <si>
    <t>K155021345</t>
  </si>
  <si>
    <t>La Thị Như</t>
  </si>
  <si>
    <t>K154070740</t>
  </si>
  <si>
    <t>Nguyễn Phạm Như</t>
  </si>
  <si>
    <t>K154070741</t>
  </si>
  <si>
    <t>Biên Hòa</t>
  </si>
  <si>
    <t>K154090978</t>
  </si>
  <si>
    <t>Bùi Thị Mai</t>
  </si>
  <si>
    <t>K154040413</t>
  </si>
  <si>
    <t>Hoàng Thị Bảo</t>
  </si>
  <si>
    <t>K154060599</t>
  </si>
  <si>
    <t>K154090977</t>
  </si>
  <si>
    <t>PHÒNG THI LAB (SPEAKING)</t>
  </si>
  <si>
    <t>LƯU Ý KHI ĐI THI:
- Tập trung đúng giờ để tham dự kỳ thi; 
- Khi đi thi phải mang theo Bút chì, gôm, viết bi để làm bài thi;
- Mang theo Giấy tờ tùy thân và Thẻ Sinh viên để làm thủ tục vào phòng thi;
- SV phải ghi nhớ SỐ BÁO DANH của mình để vào phòng thi. 
- TUYỆT ĐỐI KHÔNG MANG TÀI LIỆU VÀ ĐIỆN THOẠI DI ĐỘNG VÀO PHÒNG THI
TRONG QUÁ TRÌNH THI NẾU GẶP VẤN ĐỀ CẤN GIẢI QUYẾT CÁC EM PHẢI LIÊN HỆ NGAY PHÒNG HỘI ĐỒNG P.A.511
SINH VIÊN KHÔNG CÓ THẺ SINH VIÊN PHẢI LIÊN HỆ PHÒNG CÔNG TÁC SINH VIÊN ĐỂ ĐƯỢC CẤP. 
SINH VIÊN NÀO KHÔNG CÓ TRONG DANH SÁCH THI (TRA CỨU KO RA DỮ LIỆU) VUI LÒNG LIÊN HỆ GẤP VĂN PHÒNG TRUNG TÂM TRƯỚC 17H THỨ SÁU NGÀY 11/09.
HOT LINE: 0938.262.177 (THẦY HIẾU)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</si>
</sst>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 @"/>
    <numFmt numFmtId="166" formatCode="dd\.mm\.yyyy;@"/>
    <numFmt numFmtId="167" formatCode="dd/mm/yyyy;@"/>
  </numFmts>
  <fonts count="17" x14ac:knownFonts="1">
    <font>
      <sz val="11"/>
      <color theme="1"/>
      <name val="Calibri"/>
      <family val="2"/>
      <scheme val="minor"/>
    </font>
    <font>
      <sz val="12"/>
      <name val="Times New Roman"/>
      <family val="1"/>
    </font>
    <font>
      <b/>
      <sz val="12"/>
      <name val="Times New Roman"/>
      <family val="1"/>
    </font>
    <font>
      <b/>
      <sz val="20"/>
      <color rgb="FFFF0000"/>
      <name val="Times New Roman"/>
      <family val="1"/>
    </font>
    <font>
      <b/>
      <sz val="18"/>
      <name val="Times New Roman"/>
      <family val="1"/>
    </font>
    <font>
      <b/>
      <sz val="12"/>
      <name val="Times New Roman"/>
      <family val="1"/>
      <charset val="163"/>
    </font>
    <font>
      <sz val="13"/>
      <color theme="1"/>
      <name val="Times New Roman"/>
      <family val="1"/>
      <charset val="163"/>
    </font>
    <font>
      <b/>
      <sz val="13"/>
      <color theme="1"/>
      <name val="Times New Roman"/>
      <family val="1"/>
      <charset val="163"/>
    </font>
    <font>
      <sz val="9"/>
      <color indexed="81"/>
      <name val="Tahoma"/>
      <family val="2"/>
      <charset val="163"/>
    </font>
    <font>
      <b/>
      <sz val="9"/>
      <color indexed="81"/>
      <name val="Tahoma"/>
      <family val="2"/>
      <charset val="163"/>
    </font>
    <font>
      <sz val="9"/>
      <color indexed="81"/>
      <name val="Tahoma"/>
      <family val="2"/>
    </font>
    <font>
      <b/>
      <sz val="9"/>
      <color indexed="81"/>
      <name val="Tahoma"/>
      <family val="2"/>
    </font>
    <font>
      <b/>
      <sz val="10"/>
      <name val="Arial"/>
      <family val="2"/>
    </font>
    <font>
      <sz val="10"/>
      <name val="Arial"/>
      <family val="2"/>
    </font>
    <font>
      <sz val="10"/>
      <color rgb="FFFF0000"/>
      <name val="Arial"/>
      <family val="2"/>
    </font>
    <font>
      <sz val="12"/>
      <color theme="1"/>
      <name val="Times New Roman"/>
      <family val="1"/>
    </font>
    <font>
      <b/>
      <sz val="13"/>
      <name val="Times New Roman"/>
      <family val="1"/>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72">
    <xf numFmtId="0" fontId="0" fillId="0" borderId="0" xfId="0"/>
    <xf numFmtId="0" fontId="1" fillId="0" borderId="1" xfId="0" quotePrefix="1"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horizontal="left"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0" xfId="0"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Border="1" applyAlignment="1">
      <alignment horizontal="left" vertical="center"/>
    </xf>
    <xf numFmtId="14" fontId="1" fillId="0" borderId="0" xfId="0" applyNumberFormat="1" applyFont="1" applyAlignment="1">
      <alignment horizontal="center" vertical="center"/>
    </xf>
    <xf numFmtId="14" fontId="2" fillId="0" borderId="1" xfId="0" applyNumberFormat="1" applyFont="1" applyBorder="1" applyAlignment="1">
      <alignment horizontal="center" vertical="center"/>
    </xf>
    <xf numFmtId="49" fontId="1" fillId="0" borderId="2" xfId="0" quotePrefix="1" applyNumberFormat="1" applyFont="1" applyBorder="1" applyAlignment="1">
      <alignment horizontal="center" vertical="center"/>
    </xf>
    <xf numFmtId="0" fontId="2" fillId="0" borderId="1" xfId="0" applyFont="1" applyBorder="1" applyAlignment="1">
      <alignment vertical="center"/>
    </xf>
    <xf numFmtId="0" fontId="3" fillId="2" borderId="1" xfId="0" applyFont="1" applyFill="1" applyBorder="1" applyAlignment="1">
      <alignment horizontal="center" vertical="center"/>
    </xf>
    <xf numFmtId="0" fontId="2" fillId="3" borderId="1" xfId="0" applyFont="1" applyFill="1" applyBorder="1" applyAlignment="1">
      <alignment vertical="center"/>
    </xf>
    <xf numFmtId="0" fontId="4" fillId="3" borderId="1" xfId="0" applyFont="1" applyFill="1" applyBorder="1" applyAlignment="1" applyProtection="1">
      <alignment horizontal="center" vertical="center"/>
      <protection hidden="1"/>
    </xf>
    <xf numFmtId="14" fontId="4" fillId="3" borderId="1" xfId="0" applyNumberFormat="1" applyFont="1" applyFill="1" applyBorder="1" applyAlignment="1" applyProtection="1">
      <alignment horizontal="center" vertical="center"/>
      <protection hidden="1"/>
    </xf>
    <xf numFmtId="0" fontId="1"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0" fontId="1" fillId="0" borderId="4" xfId="0" quotePrefix="1" applyFont="1" applyBorder="1" applyAlignment="1">
      <alignment horizontal="center" vertical="center"/>
    </xf>
    <xf numFmtId="49" fontId="1" fillId="0" borderId="5" xfId="0" quotePrefix="1" applyNumberFormat="1" applyFont="1" applyBorder="1" applyAlignment="1">
      <alignment horizontal="center" vertical="center"/>
    </xf>
    <xf numFmtId="0" fontId="1" fillId="0" borderId="0"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164" fontId="1" fillId="0" borderId="0" xfId="0" applyNumberFormat="1"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14" fontId="1" fillId="0" borderId="0" xfId="0" applyNumberFormat="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5" fillId="0" borderId="0" xfId="0" applyFont="1" applyBorder="1" applyAlignment="1">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7" fillId="0" borderId="0" xfId="0" applyFont="1" applyAlignment="1">
      <alignment horizontal="center" vertical="center"/>
    </xf>
    <xf numFmtId="0" fontId="6" fillId="0" borderId="1" xfId="0" quotePrefix="1" applyFont="1" applyBorder="1" applyAlignment="1">
      <alignment horizontal="center" vertical="center"/>
    </xf>
    <xf numFmtId="0" fontId="6" fillId="0" borderId="1" xfId="0" applyFont="1" applyBorder="1" applyAlignment="1">
      <alignment horizontal="center" vertical="center"/>
    </xf>
    <xf numFmtId="14" fontId="1" fillId="0" borderId="1" xfId="0" quotePrefix="1" applyNumberFormat="1" applyFont="1" applyBorder="1" applyAlignment="1">
      <alignment horizontal="center" vertical="center"/>
    </xf>
    <xf numFmtId="0" fontId="12" fillId="0" borderId="1" xfId="0" applyFont="1" applyFill="1" applyBorder="1" applyAlignment="1">
      <alignment vertical="center"/>
    </xf>
    <xf numFmtId="0" fontId="14" fillId="0" borderId="1" xfId="0" applyFont="1" applyFill="1" applyBorder="1" applyAlignment="1">
      <alignment horizontal="center" vertical="center"/>
    </xf>
    <xf numFmtId="0" fontId="0" fillId="0" borderId="1" xfId="0" applyBorder="1" applyAlignment="1">
      <alignment horizontal="center"/>
    </xf>
    <xf numFmtId="0" fontId="12" fillId="0" borderId="1" xfId="0" applyFont="1" applyBorder="1" applyAlignment="1">
      <alignment vertical="center" wrapText="1"/>
    </xf>
    <xf numFmtId="0" fontId="12" fillId="0" borderId="1" xfId="0" applyFont="1" applyBorder="1" applyAlignment="1">
      <alignment vertical="center"/>
    </xf>
    <xf numFmtId="0" fontId="13" fillId="0" borderId="1" xfId="0" applyFont="1" applyFill="1" applyBorder="1" applyAlignment="1">
      <alignment horizontal="center" vertical="center"/>
    </xf>
    <xf numFmtId="0" fontId="0" fillId="0" borderId="0" xfId="0" applyAlignment="1">
      <alignment vertical="center"/>
    </xf>
    <xf numFmtId="49" fontId="15" fillId="0" borderId="2" xfId="0" applyNumberFormat="1" applyFont="1" applyBorder="1" applyAlignment="1">
      <alignment vertical="center"/>
    </xf>
    <xf numFmtId="49" fontId="15" fillId="0" borderId="3" xfId="0" applyNumberFormat="1" applyFont="1" applyBorder="1" applyAlignment="1">
      <alignment vertical="center"/>
    </xf>
    <xf numFmtId="0" fontId="1" fillId="0" borderId="1" xfId="0" applyNumberFormat="1" applyFont="1" applyFill="1" applyBorder="1" applyAlignment="1" applyProtection="1">
      <alignment horizontal="center" vertical="center"/>
    </xf>
    <xf numFmtId="0" fontId="15" fillId="0" borderId="1" xfId="0" applyFont="1" applyBorder="1" applyAlignment="1">
      <alignment horizontal="center" vertical="center"/>
    </xf>
    <xf numFmtId="166" fontId="1" fillId="0" borderId="1" xfId="0" applyNumberFormat="1" applyFont="1" applyFill="1" applyBorder="1" applyAlignment="1" applyProtection="1">
      <alignment horizontal="center" vertical="center"/>
    </xf>
    <xf numFmtId="49" fontId="15" fillId="0" borderId="1" xfId="0" applyNumberFormat="1" applyFont="1" applyBorder="1" applyAlignment="1">
      <alignment horizontal="center" vertical="center"/>
    </xf>
    <xf numFmtId="167" fontId="1" fillId="0" borderId="1" xfId="0" applyNumberFormat="1" applyFont="1" applyFill="1" applyBorder="1" applyAlignment="1" applyProtection="1">
      <alignment horizontal="center" vertical="center"/>
    </xf>
    <xf numFmtId="0" fontId="15" fillId="0" borderId="1" xfId="0" quotePrefix="1" applyFont="1" applyBorder="1" applyAlignment="1">
      <alignment horizontal="center" vertical="center"/>
    </xf>
    <xf numFmtId="49" fontId="15" fillId="0" borderId="3" xfId="0" applyNumberFormat="1" applyFont="1" applyBorder="1" applyAlignment="1">
      <alignment horizontal="center" vertical="center"/>
    </xf>
    <xf numFmtId="0" fontId="15" fillId="0" borderId="3" xfId="0" quotePrefix="1" applyFont="1" applyBorder="1" applyAlignment="1">
      <alignment horizontal="center" vertical="center"/>
    </xf>
    <xf numFmtId="0" fontId="4" fillId="3" borderId="1" xfId="0" applyNumberFormat="1" applyFont="1" applyFill="1" applyBorder="1" applyAlignment="1" applyProtection="1">
      <alignment horizontal="center" vertical="center"/>
      <protection hidden="1"/>
    </xf>
    <xf numFmtId="0" fontId="16" fillId="4" borderId="0" xfId="0" applyFont="1" applyFill="1" applyAlignment="1">
      <alignment horizontal="left" vertical="top" wrapText="1"/>
    </xf>
    <xf numFmtId="0" fontId="16" fillId="4" borderId="0" xfId="0" applyFont="1" applyFill="1" applyAlignment="1">
      <alignment horizontal="left" vertical="top"/>
    </xf>
  </cellXfs>
  <cellStyles count="1">
    <cellStyle name="Normal" xfId="0" builtinId="0"/>
  </cellStyles>
  <dxfs count="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494"/>
  <sheetViews>
    <sheetView topLeftCell="A1479" workbookViewId="0">
      <selection activeCell="H1492" sqref="A1492:H1494"/>
    </sheetView>
  </sheetViews>
  <sheetFormatPr defaultRowHeight="15.75" x14ac:dyDescent="0.25"/>
  <cols>
    <col min="1" max="1" width="10.140625" style="10" customWidth="1"/>
    <col min="2" max="2" width="21" style="10" customWidth="1"/>
    <col min="3" max="3" width="24.140625" style="10" customWidth="1"/>
    <col min="4" max="4" width="11.28515625" style="12" customWidth="1"/>
    <col min="5" max="5" width="10.140625" style="28" customWidth="1"/>
    <col min="6" max="6" width="9.7109375" style="28" customWidth="1"/>
    <col min="7" max="7" width="13.85546875" style="8" customWidth="1"/>
    <col min="8" max="8" width="20.5703125" style="28" customWidth="1"/>
    <col min="9" max="9" width="18.140625" style="9" customWidth="1"/>
    <col min="10" max="10" width="5.140625" style="58" hidden="1" customWidth="1"/>
    <col min="11" max="11" width="13.42578125" style="20" customWidth="1"/>
    <col min="12" max="12" width="12.42578125" style="28" customWidth="1"/>
    <col min="13" max="13" width="14" style="8" customWidth="1"/>
    <col min="14" max="14" width="16.42578125" style="30" customWidth="1"/>
    <col min="15" max="15" width="17.42578125" style="28" customWidth="1"/>
    <col min="16" max="16" width="14.85546875" style="28" customWidth="1"/>
    <col min="17" max="17" width="16.85546875" style="28" customWidth="1"/>
    <col min="18" max="19" width="9.140625" style="30"/>
    <col min="20" max="20" width="0" style="10" hidden="1" customWidth="1"/>
    <col min="21" max="21" width="9.140625" style="10"/>
    <col min="22" max="22" width="9.140625" style="28"/>
    <col min="23" max="23" width="10" style="10" customWidth="1"/>
    <col min="24" max="24" width="19.28515625" style="10" bestFit="1" customWidth="1"/>
    <col min="25" max="25" width="11.28515625" style="10" customWidth="1"/>
    <col min="26" max="27" width="9.140625" style="10"/>
    <col min="28" max="28" width="11.28515625" style="10" bestFit="1" customWidth="1"/>
    <col min="29" max="29" width="13.140625" style="10" bestFit="1" customWidth="1"/>
    <col min="30" max="30" width="11.28515625" style="10" bestFit="1" customWidth="1"/>
    <col min="31" max="16384" width="9.140625" style="10"/>
  </cols>
  <sheetData>
    <row r="1" spans="1:19" s="28" customFormat="1" ht="24" customHeight="1" x14ac:dyDescent="0.25">
      <c r="A1" s="46" t="s">
        <v>0</v>
      </c>
      <c r="B1" s="46" t="s">
        <v>654</v>
      </c>
      <c r="C1" s="47" t="s">
        <v>1</v>
      </c>
      <c r="D1" s="47"/>
      <c r="E1" s="46" t="s">
        <v>653</v>
      </c>
      <c r="F1" s="46" t="s">
        <v>4</v>
      </c>
      <c r="G1" s="13" t="s">
        <v>2</v>
      </c>
      <c r="H1" s="46" t="s">
        <v>3</v>
      </c>
      <c r="I1" s="14" t="s">
        <v>654</v>
      </c>
      <c r="K1" s="21" t="s">
        <v>655</v>
      </c>
      <c r="L1" s="46" t="s">
        <v>647</v>
      </c>
      <c r="M1" s="15" t="s">
        <v>656</v>
      </c>
      <c r="N1" s="30" t="s">
        <v>680</v>
      </c>
      <c r="O1" s="28" t="s">
        <v>681</v>
      </c>
      <c r="P1" s="28" t="s">
        <v>682</v>
      </c>
      <c r="Q1" s="28" t="s">
        <v>683</v>
      </c>
      <c r="R1" s="30"/>
      <c r="S1" s="30"/>
    </row>
    <row r="2" spans="1:19" ht="28.5" customHeight="1" x14ac:dyDescent="0.25">
      <c r="A2" s="1">
        <v>1</v>
      </c>
      <c r="B2" s="22" t="str">
        <f>I2</f>
        <v>K154030222</v>
      </c>
      <c r="C2" s="2" t="s">
        <v>748</v>
      </c>
      <c r="D2" s="3" t="s">
        <v>650</v>
      </c>
      <c r="E2" s="1">
        <v>150524</v>
      </c>
      <c r="F2" s="4" t="s">
        <v>386</v>
      </c>
      <c r="G2" s="5" t="s">
        <v>749</v>
      </c>
      <c r="H2" s="4" t="s">
        <v>610</v>
      </c>
      <c r="I2" s="6" t="s">
        <v>750</v>
      </c>
      <c r="K2" s="51" t="s">
        <v>938</v>
      </c>
      <c r="L2" s="4" t="s">
        <v>649</v>
      </c>
      <c r="M2" s="16" t="s">
        <v>939</v>
      </c>
      <c r="N2" s="30" t="str">
        <f ca="1">VLOOKUP(M2,INDIRECT(LEFT(L2,1)&amp;"os"),3,0)</f>
        <v>A.601</v>
      </c>
      <c r="O2" s="8" t="str">
        <f ca="1">VLOOKUP(M2,INDIRECT(LEFT(L2,1)&amp;"os"),5,0)</f>
        <v>13:30 - 15:15</v>
      </c>
      <c r="P2" s="28" t="str">
        <f ca="1">VLOOKUP(M2,INDIRECT(LEFT(L2,1)&amp;"os"),2,0)</f>
        <v>16:30 - 17:30</v>
      </c>
      <c r="Q2" s="28" t="str">
        <f ca="1">VLOOKUP(M2,INDIRECT(LEFT(L2,1)&amp;"os"),4,0)</f>
        <v>15:25 - 16:25</v>
      </c>
    </row>
    <row r="3" spans="1:19" ht="28.5" customHeight="1" x14ac:dyDescent="0.25">
      <c r="A3" s="1">
        <v>2</v>
      </c>
      <c r="B3" s="22" t="str">
        <f t="shared" ref="B3:B66" si="0">I3</f>
        <v>K154050456</v>
      </c>
      <c r="C3" s="2" t="s">
        <v>20</v>
      </c>
      <c r="D3" s="3" t="s">
        <v>650</v>
      </c>
      <c r="E3" s="1">
        <v>150525</v>
      </c>
      <c r="F3" s="4" t="s">
        <v>386</v>
      </c>
      <c r="G3" s="5" t="s">
        <v>751</v>
      </c>
      <c r="H3" s="4" t="s">
        <v>752</v>
      </c>
      <c r="I3" s="6" t="s">
        <v>753</v>
      </c>
      <c r="K3" s="51" t="s">
        <v>938</v>
      </c>
      <c r="L3" s="4" t="s">
        <v>649</v>
      </c>
      <c r="M3" s="16" t="s">
        <v>939</v>
      </c>
      <c r="N3" s="30" t="str">
        <f t="shared" ref="N3:N66" ca="1" si="1">VLOOKUP(M3,INDIRECT(LEFT(L3,1)&amp;"os"),3,0)</f>
        <v>A.601</v>
      </c>
      <c r="O3" s="8" t="str">
        <f t="shared" ref="O3:O66" ca="1" si="2">VLOOKUP(M3,INDIRECT(LEFT(L3,1)&amp;"os"),5,0)</f>
        <v>13:30 - 15:15</v>
      </c>
      <c r="P3" s="28" t="str">
        <f t="shared" ref="P3:P66" ca="1" si="3">VLOOKUP(M3,INDIRECT(LEFT(L3,1)&amp;"os"),2,0)</f>
        <v>16:30 - 17:30</v>
      </c>
      <c r="Q3" s="28" t="str">
        <f t="shared" ref="Q3:Q66" ca="1" si="4">VLOOKUP(M3,INDIRECT(LEFT(L3,1)&amp;"os"),4,0)</f>
        <v>15:25 - 16:25</v>
      </c>
    </row>
    <row r="4" spans="1:19" ht="28.5" customHeight="1" x14ac:dyDescent="0.25">
      <c r="A4" s="1">
        <v>3</v>
      </c>
      <c r="B4" s="22" t="str">
        <f t="shared" si="0"/>
        <v>K154010001</v>
      </c>
      <c r="C4" s="2" t="s">
        <v>18</v>
      </c>
      <c r="D4" s="3" t="s">
        <v>172</v>
      </c>
      <c r="E4" s="1">
        <v>150526</v>
      </c>
      <c r="F4" s="4" t="s">
        <v>386</v>
      </c>
      <c r="G4" s="5" t="s">
        <v>754</v>
      </c>
      <c r="H4" s="4" t="s">
        <v>608</v>
      </c>
      <c r="I4" s="6" t="s">
        <v>755</v>
      </c>
      <c r="K4" s="51" t="s">
        <v>938</v>
      </c>
      <c r="L4" s="4" t="s">
        <v>649</v>
      </c>
      <c r="M4" s="16" t="s">
        <v>939</v>
      </c>
      <c r="N4" s="30" t="str">
        <f t="shared" ca="1" si="1"/>
        <v>A.601</v>
      </c>
      <c r="O4" s="8" t="str">
        <f t="shared" ca="1" si="2"/>
        <v>13:30 - 15:15</v>
      </c>
      <c r="P4" s="28" t="str">
        <f t="shared" ca="1" si="3"/>
        <v>16:30 - 17:30</v>
      </c>
      <c r="Q4" s="28" t="str">
        <f t="shared" ca="1" si="4"/>
        <v>15:25 - 16:25</v>
      </c>
    </row>
    <row r="5" spans="1:19" ht="28.5" customHeight="1" x14ac:dyDescent="0.25">
      <c r="A5" s="1">
        <v>4</v>
      </c>
      <c r="B5" s="22" t="str">
        <f t="shared" si="0"/>
        <v>K154020080</v>
      </c>
      <c r="C5" s="2" t="s">
        <v>756</v>
      </c>
      <c r="D5" s="3" t="s">
        <v>172</v>
      </c>
      <c r="E5" s="1">
        <v>150527</v>
      </c>
      <c r="F5" s="4" t="s">
        <v>386</v>
      </c>
      <c r="G5" s="5" t="s">
        <v>569</v>
      </c>
      <c r="H5" s="4" t="s">
        <v>624</v>
      </c>
      <c r="I5" s="6" t="s">
        <v>757</v>
      </c>
      <c r="K5" s="51" t="s">
        <v>938</v>
      </c>
      <c r="L5" s="4" t="s">
        <v>649</v>
      </c>
      <c r="M5" s="16" t="s">
        <v>939</v>
      </c>
      <c r="N5" s="30" t="str">
        <f t="shared" ca="1" si="1"/>
        <v>A.601</v>
      </c>
      <c r="O5" s="8" t="str">
        <f t="shared" ca="1" si="2"/>
        <v>13:30 - 15:15</v>
      </c>
      <c r="P5" s="28" t="str">
        <f t="shared" ca="1" si="3"/>
        <v>16:30 - 17:30</v>
      </c>
      <c r="Q5" s="28" t="str">
        <f t="shared" ca="1" si="4"/>
        <v>15:25 - 16:25</v>
      </c>
    </row>
    <row r="6" spans="1:19" ht="28.5" customHeight="1" x14ac:dyDescent="0.25">
      <c r="A6" s="1">
        <v>5</v>
      </c>
      <c r="B6" s="22" t="str">
        <f t="shared" si="0"/>
        <v>K154020081</v>
      </c>
      <c r="C6" s="17" t="s">
        <v>48</v>
      </c>
      <c r="D6" s="18" t="s">
        <v>172</v>
      </c>
      <c r="E6" s="1">
        <v>150528</v>
      </c>
      <c r="F6" s="4" t="s">
        <v>386</v>
      </c>
      <c r="G6" s="16" t="s">
        <v>758</v>
      </c>
      <c r="H6" s="6" t="s">
        <v>759</v>
      </c>
      <c r="I6" s="6" t="s">
        <v>760</v>
      </c>
      <c r="K6" s="51" t="s">
        <v>938</v>
      </c>
      <c r="L6" s="4" t="s">
        <v>649</v>
      </c>
      <c r="M6" s="16" t="s">
        <v>939</v>
      </c>
      <c r="N6" s="30" t="str">
        <f t="shared" ca="1" si="1"/>
        <v>A.601</v>
      </c>
      <c r="O6" s="8" t="str">
        <f t="shared" ca="1" si="2"/>
        <v>13:30 - 15:15</v>
      </c>
      <c r="P6" s="28" t="str">
        <f t="shared" ca="1" si="3"/>
        <v>16:30 - 17:30</v>
      </c>
      <c r="Q6" s="28" t="str">
        <f t="shared" ca="1" si="4"/>
        <v>15:25 - 16:25</v>
      </c>
    </row>
    <row r="7" spans="1:19" ht="28.5" customHeight="1" x14ac:dyDescent="0.25">
      <c r="A7" s="1">
        <v>6</v>
      </c>
      <c r="B7" s="22" t="str">
        <f t="shared" si="0"/>
        <v>K154090862</v>
      </c>
      <c r="C7" s="19" t="s">
        <v>761</v>
      </c>
      <c r="D7" s="3" t="s">
        <v>340</v>
      </c>
      <c r="E7" s="1">
        <v>150529</v>
      </c>
      <c r="F7" s="4" t="s">
        <v>186</v>
      </c>
      <c r="G7" s="5" t="s">
        <v>762</v>
      </c>
      <c r="H7" s="6" t="s">
        <v>615</v>
      </c>
      <c r="I7" s="6" t="s">
        <v>763</v>
      </c>
      <c r="K7" s="51" t="s">
        <v>938</v>
      </c>
      <c r="L7" s="4" t="s">
        <v>649</v>
      </c>
      <c r="M7" s="16" t="s">
        <v>939</v>
      </c>
      <c r="N7" s="30" t="str">
        <f t="shared" ca="1" si="1"/>
        <v>A.601</v>
      </c>
      <c r="O7" s="8" t="str">
        <f t="shared" ca="1" si="2"/>
        <v>13:30 - 15:15</v>
      </c>
      <c r="P7" s="28" t="str">
        <f t="shared" ca="1" si="3"/>
        <v>16:30 - 17:30</v>
      </c>
      <c r="Q7" s="28" t="str">
        <f t="shared" ca="1" si="4"/>
        <v>15:25 - 16:25</v>
      </c>
    </row>
    <row r="8" spans="1:19" ht="28.5" customHeight="1" x14ac:dyDescent="0.25">
      <c r="A8" s="1">
        <v>7</v>
      </c>
      <c r="B8" s="22" t="str">
        <f t="shared" si="0"/>
        <v>K154010002</v>
      </c>
      <c r="C8" s="19" t="s">
        <v>764</v>
      </c>
      <c r="D8" s="3" t="s">
        <v>6</v>
      </c>
      <c r="E8" s="1">
        <v>150530</v>
      </c>
      <c r="F8" s="4" t="s">
        <v>386</v>
      </c>
      <c r="G8" s="5" t="s">
        <v>765</v>
      </c>
      <c r="H8" s="6" t="s">
        <v>611</v>
      </c>
      <c r="I8" s="6" t="s">
        <v>766</v>
      </c>
      <c r="K8" s="51" t="s">
        <v>938</v>
      </c>
      <c r="L8" s="4" t="s">
        <v>649</v>
      </c>
      <c r="M8" s="16" t="s">
        <v>939</v>
      </c>
      <c r="N8" s="30" t="str">
        <f t="shared" ca="1" si="1"/>
        <v>A.601</v>
      </c>
      <c r="O8" s="8" t="str">
        <f t="shared" ca="1" si="2"/>
        <v>13:30 - 15:15</v>
      </c>
      <c r="P8" s="28" t="str">
        <f t="shared" ca="1" si="3"/>
        <v>16:30 - 17:30</v>
      </c>
      <c r="Q8" s="28" t="str">
        <f t="shared" ca="1" si="4"/>
        <v>15:25 - 16:25</v>
      </c>
    </row>
    <row r="9" spans="1:19" ht="28.5" customHeight="1" x14ac:dyDescent="0.25">
      <c r="A9" s="1">
        <v>8</v>
      </c>
      <c r="B9" s="22" t="str">
        <f t="shared" si="0"/>
        <v>K154020082</v>
      </c>
      <c r="C9" s="2" t="s">
        <v>767</v>
      </c>
      <c r="D9" s="3" t="s">
        <v>6</v>
      </c>
      <c r="E9" s="1">
        <v>150531</v>
      </c>
      <c r="F9" s="4" t="s">
        <v>386</v>
      </c>
      <c r="G9" s="5" t="s">
        <v>768</v>
      </c>
      <c r="H9" s="4" t="s">
        <v>610</v>
      </c>
      <c r="I9" s="6" t="s">
        <v>769</v>
      </c>
      <c r="K9" s="51" t="s">
        <v>938</v>
      </c>
      <c r="L9" s="4" t="s">
        <v>649</v>
      </c>
      <c r="M9" s="16" t="s">
        <v>939</v>
      </c>
      <c r="N9" s="30" t="str">
        <f t="shared" ca="1" si="1"/>
        <v>A.601</v>
      </c>
      <c r="O9" s="8" t="str">
        <f t="shared" ca="1" si="2"/>
        <v>13:30 - 15:15</v>
      </c>
      <c r="P9" s="28" t="str">
        <f t="shared" ca="1" si="3"/>
        <v>16:30 - 17:30</v>
      </c>
      <c r="Q9" s="28" t="str">
        <f t="shared" ca="1" si="4"/>
        <v>15:25 - 16:25</v>
      </c>
    </row>
    <row r="10" spans="1:19" ht="28.5" customHeight="1" x14ac:dyDescent="0.25">
      <c r="A10" s="1">
        <v>9</v>
      </c>
      <c r="B10" s="22" t="str">
        <f t="shared" si="0"/>
        <v>K154020083</v>
      </c>
      <c r="C10" s="2" t="s">
        <v>190</v>
      </c>
      <c r="D10" s="3" t="s">
        <v>6</v>
      </c>
      <c r="E10" s="1">
        <v>150532</v>
      </c>
      <c r="F10" s="4" t="s">
        <v>386</v>
      </c>
      <c r="G10" s="5" t="s">
        <v>770</v>
      </c>
      <c r="H10" s="4" t="s">
        <v>622</v>
      </c>
      <c r="I10" s="6" t="s">
        <v>771</v>
      </c>
      <c r="K10" s="51" t="s">
        <v>938</v>
      </c>
      <c r="L10" s="4" t="s">
        <v>649</v>
      </c>
      <c r="M10" s="16" t="s">
        <v>939</v>
      </c>
      <c r="N10" s="30" t="str">
        <f t="shared" ca="1" si="1"/>
        <v>A.601</v>
      </c>
      <c r="O10" s="8" t="str">
        <f t="shared" ca="1" si="2"/>
        <v>13:30 - 15:15</v>
      </c>
      <c r="P10" s="28" t="str">
        <f t="shared" ca="1" si="3"/>
        <v>16:30 - 17:30</v>
      </c>
      <c r="Q10" s="28" t="str">
        <f t="shared" ca="1" si="4"/>
        <v>15:25 - 16:25</v>
      </c>
    </row>
    <row r="11" spans="1:19" ht="28.5" customHeight="1" x14ac:dyDescent="0.25">
      <c r="A11" s="1">
        <v>10</v>
      </c>
      <c r="B11" s="22" t="str">
        <f t="shared" si="0"/>
        <v>K154020084</v>
      </c>
      <c r="C11" s="2" t="s">
        <v>8</v>
      </c>
      <c r="D11" s="3" t="s">
        <v>6</v>
      </c>
      <c r="E11" s="1">
        <v>150533</v>
      </c>
      <c r="F11" s="4" t="s">
        <v>386</v>
      </c>
      <c r="G11" s="5" t="s">
        <v>521</v>
      </c>
      <c r="H11" s="4" t="s">
        <v>607</v>
      </c>
      <c r="I11" s="6" t="s">
        <v>772</v>
      </c>
      <c r="K11" s="51" t="s">
        <v>938</v>
      </c>
      <c r="L11" s="4" t="s">
        <v>649</v>
      </c>
      <c r="M11" s="16" t="s">
        <v>939</v>
      </c>
      <c r="N11" s="30" t="str">
        <f t="shared" ca="1" si="1"/>
        <v>A.601</v>
      </c>
      <c r="O11" s="8" t="str">
        <f t="shared" ca="1" si="2"/>
        <v>13:30 - 15:15</v>
      </c>
      <c r="P11" s="28" t="str">
        <f t="shared" ca="1" si="3"/>
        <v>16:30 - 17:30</v>
      </c>
      <c r="Q11" s="28" t="str">
        <f t="shared" ca="1" si="4"/>
        <v>15:25 - 16:25</v>
      </c>
    </row>
    <row r="12" spans="1:19" ht="28.5" customHeight="1" x14ac:dyDescent="0.25">
      <c r="A12" s="1">
        <v>11</v>
      </c>
      <c r="B12" s="22" t="str">
        <f t="shared" si="0"/>
        <v>K154020085</v>
      </c>
      <c r="C12" s="2" t="s">
        <v>362</v>
      </c>
      <c r="D12" s="3" t="s">
        <v>6</v>
      </c>
      <c r="E12" s="1">
        <v>150534</v>
      </c>
      <c r="F12" s="4" t="s">
        <v>386</v>
      </c>
      <c r="G12" s="5" t="s">
        <v>773</v>
      </c>
      <c r="H12" s="4" t="s">
        <v>774</v>
      </c>
      <c r="I12" s="6" t="s">
        <v>775</v>
      </c>
      <c r="K12" s="51" t="s">
        <v>938</v>
      </c>
      <c r="L12" s="4" t="s">
        <v>649</v>
      </c>
      <c r="M12" s="16" t="s">
        <v>939</v>
      </c>
      <c r="N12" s="30" t="str">
        <f t="shared" ca="1" si="1"/>
        <v>A.601</v>
      </c>
      <c r="O12" s="8" t="str">
        <f t="shared" ca="1" si="2"/>
        <v>13:30 - 15:15</v>
      </c>
      <c r="P12" s="28" t="str">
        <f t="shared" ca="1" si="3"/>
        <v>16:30 - 17:30</v>
      </c>
      <c r="Q12" s="28" t="str">
        <f t="shared" ca="1" si="4"/>
        <v>15:25 - 16:25</v>
      </c>
    </row>
    <row r="13" spans="1:19" ht="28.5" customHeight="1" x14ac:dyDescent="0.25">
      <c r="A13" s="1">
        <v>12</v>
      </c>
      <c r="B13" s="22" t="str">
        <f t="shared" si="0"/>
        <v>K154030221</v>
      </c>
      <c r="C13" s="2" t="s">
        <v>776</v>
      </c>
      <c r="D13" s="3" t="s">
        <v>6</v>
      </c>
      <c r="E13" s="1">
        <v>150535</v>
      </c>
      <c r="F13" s="4" t="s">
        <v>386</v>
      </c>
      <c r="G13" s="5" t="s">
        <v>777</v>
      </c>
      <c r="H13" s="4" t="s">
        <v>608</v>
      </c>
      <c r="I13" s="6" t="s">
        <v>778</v>
      </c>
      <c r="K13" s="51" t="s">
        <v>938</v>
      </c>
      <c r="L13" s="4" t="s">
        <v>649</v>
      </c>
      <c r="M13" s="16" t="s">
        <v>939</v>
      </c>
      <c r="N13" s="30" t="str">
        <f t="shared" ca="1" si="1"/>
        <v>A.601</v>
      </c>
      <c r="O13" s="8" t="str">
        <f t="shared" ca="1" si="2"/>
        <v>13:30 - 15:15</v>
      </c>
      <c r="P13" s="28" t="str">
        <f t="shared" ca="1" si="3"/>
        <v>16:30 - 17:30</v>
      </c>
      <c r="Q13" s="28" t="str">
        <f t="shared" ca="1" si="4"/>
        <v>15:25 - 16:25</v>
      </c>
    </row>
    <row r="14" spans="1:19" ht="28.5" customHeight="1" x14ac:dyDescent="0.25">
      <c r="A14" s="1">
        <v>13</v>
      </c>
      <c r="B14" s="22" t="str">
        <f t="shared" si="0"/>
        <v>K154050454</v>
      </c>
      <c r="C14" s="2" t="s">
        <v>779</v>
      </c>
      <c r="D14" s="3" t="s">
        <v>6</v>
      </c>
      <c r="E14" s="1">
        <v>150536</v>
      </c>
      <c r="F14" s="4" t="s">
        <v>386</v>
      </c>
      <c r="G14" s="5" t="s">
        <v>780</v>
      </c>
      <c r="H14" s="4" t="s">
        <v>611</v>
      </c>
      <c r="I14" s="6" t="s">
        <v>781</v>
      </c>
      <c r="K14" s="51" t="s">
        <v>938</v>
      </c>
      <c r="L14" s="4" t="s">
        <v>649</v>
      </c>
      <c r="M14" s="16" t="s">
        <v>939</v>
      </c>
      <c r="N14" s="30" t="str">
        <f t="shared" ca="1" si="1"/>
        <v>A.601</v>
      </c>
      <c r="O14" s="8" t="str">
        <f t="shared" ca="1" si="2"/>
        <v>13:30 - 15:15</v>
      </c>
      <c r="P14" s="28" t="str">
        <f t="shared" ca="1" si="3"/>
        <v>16:30 - 17:30</v>
      </c>
      <c r="Q14" s="28" t="str">
        <f t="shared" ca="1" si="4"/>
        <v>15:25 - 16:25</v>
      </c>
    </row>
    <row r="15" spans="1:19" ht="28.5" customHeight="1" x14ac:dyDescent="0.25">
      <c r="A15" s="1">
        <v>14</v>
      </c>
      <c r="B15" s="22" t="str">
        <f t="shared" si="0"/>
        <v>K154050455</v>
      </c>
      <c r="C15" s="2" t="s">
        <v>68</v>
      </c>
      <c r="D15" s="3" t="s">
        <v>6</v>
      </c>
      <c r="E15" s="1">
        <v>150537</v>
      </c>
      <c r="F15" s="4" t="s">
        <v>386</v>
      </c>
      <c r="G15" s="5" t="s">
        <v>782</v>
      </c>
      <c r="H15" s="4" t="s">
        <v>612</v>
      </c>
      <c r="I15" s="6" t="s">
        <v>783</v>
      </c>
      <c r="K15" s="51" t="s">
        <v>938</v>
      </c>
      <c r="L15" s="4" t="s">
        <v>649</v>
      </c>
      <c r="M15" s="16" t="s">
        <v>939</v>
      </c>
      <c r="N15" s="30" t="str">
        <f t="shared" ca="1" si="1"/>
        <v>A.601</v>
      </c>
      <c r="O15" s="8" t="str">
        <f t="shared" ca="1" si="2"/>
        <v>13:30 - 15:15</v>
      </c>
      <c r="P15" s="28" t="str">
        <f t="shared" ca="1" si="3"/>
        <v>16:30 - 17:30</v>
      </c>
      <c r="Q15" s="28" t="str">
        <f t="shared" ca="1" si="4"/>
        <v>15:25 - 16:25</v>
      </c>
    </row>
    <row r="16" spans="1:19" ht="28.5" customHeight="1" x14ac:dyDescent="0.25">
      <c r="A16" s="1">
        <v>15</v>
      </c>
      <c r="B16" s="22" t="str">
        <f t="shared" si="0"/>
        <v>K154090861</v>
      </c>
      <c r="C16" s="2" t="s">
        <v>418</v>
      </c>
      <c r="D16" s="3" t="s">
        <v>6</v>
      </c>
      <c r="E16" s="1">
        <v>150538</v>
      </c>
      <c r="F16" s="4" t="s">
        <v>386</v>
      </c>
      <c r="G16" s="5" t="s">
        <v>784</v>
      </c>
      <c r="H16" s="4" t="s">
        <v>604</v>
      </c>
      <c r="I16" s="6" t="s">
        <v>785</v>
      </c>
      <c r="K16" s="51" t="s">
        <v>938</v>
      </c>
      <c r="L16" s="4" t="s">
        <v>649</v>
      </c>
      <c r="M16" s="16" t="s">
        <v>939</v>
      </c>
      <c r="N16" s="30" t="str">
        <f t="shared" ca="1" si="1"/>
        <v>A.601</v>
      </c>
      <c r="O16" s="8" t="str">
        <f t="shared" ca="1" si="2"/>
        <v>13:30 - 15:15</v>
      </c>
      <c r="P16" s="28" t="str">
        <f t="shared" ca="1" si="3"/>
        <v>16:30 - 17:30</v>
      </c>
      <c r="Q16" s="28" t="str">
        <f t="shared" ca="1" si="4"/>
        <v>15:25 - 16:25</v>
      </c>
    </row>
    <row r="17" spans="1:17" ht="28.5" customHeight="1" x14ac:dyDescent="0.25">
      <c r="A17" s="1">
        <v>16</v>
      </c>
      <c r="B17" s="22" t="str">
        <f t="shared" si="0"/>
        <v>K154020086</v>
      </c>
      <c r="C17" s="2" t="s">
        <v>786</v>
      </c>
      <c r="D17" s="3" t="s">
        <v>651</v>
      </c>
      <c r="E17" s="1">
        <v>150539</v>
      </c>
      <c r="F17" s="4" t="s">
        <v>386</v>
      </c>
      <c r="G17" s="5" t="s">
        <v>787</v>
      </c>
      <c r="H17" s="4" t="s">
        <v>609</v>
      </c>
      <c r="I17" s="6" t="s">
        <v>788</v>
      </c>
      <c r="K17" s="51" t="s">
        <v>938</v>
      </c>
      <c r="L17" s="4" t="s">
        <v>649</v>
      </c>
      <c r="M17" s="16" t="s">
        <v>939</v>
      </c>
      <c r="N17" s="30" t="str">
        <f t="shared" ca="1" si="1"/>
        <v>A.601</v>
      </c>
      <c r="O17" s="8" t="str">
        <f t="shared" ca="1" si="2"/>
        <v>13:30 - 15:15</v>
      </c>
      <c r="P17" s="28" t="str">
        <f t="shared" ca="1" si="3"/>
        <v>16:30 - 17:30</v>
      </c>
      <c r="Q17" s="28" t="str">
        <f t="shared" ca="1" si="4"/>
        <v>15:25 - 16:25</v>
      </c>
    </row>
    <row r="18" spans="1:17" ht="28.5" customHeight="1" x14ac:dyDescent="0.25">
      <c r="A18" s="1">
        <v>17</v>
      </c>
      <c r="B18" s="22" t="str">
        <f t="shared" si="0"/>
        <v>K154050457</v>
      </c>
      <c r="C18" s="2" t="s">
        <v>48</v>
      </c>
      <c r="D18" s="3" t="s">
        <v>651</v>
      </c>
      <c r="E18" s="1">
        <v>150540</v>
      </c>
      <c r="F18" s="4" t="s">
        <v>186</v>
      </c>
      <c r="G18" s="5" t="s">
        <v>789</v>
      </c>
      <c r="H18" s="4" t="s">
        <v>612</v>
      </c>
      <c r="I18" s="6" t="s">
        <v>790</v>
      </c>
      <c r="K18" s="51" t="s">
        <v>938</v>
      </c>
      <c r="L18" s="4" t="s">
        <v>649</v>
      </c>
      <c r="M18" s="16" t="s">
        <v>939</v>
      </c>
      <c r="N18" s="30" t="str">
        <f t="shared" ca="1" si="1"/>
        <v>A.601</v>
      </c>
      <c r="O18" s="8" t="str">
        <f t="shared" ca="1" si="2"/>
        <v>13:30 - 15:15</v>
      </c>
      <c r="P18" s="28" t="str">
        <f t="shared" ca="1" si="3"/>
        <v>16:30 - 17:30</v>
      </c>
      <c r="Q18" s="28" t="str">
        <f t="shared" ca="1" si="4"/>
        <v>15:25 - 16:25</v>
      </c>
    </row>
    <row r="19" spans="1:17" ht="28.5" customHeight="1" x14ac:dyDescent="0.25">
      <c r="A19" s="1">
        <v>18</v>
      </c>
      <c r="B19" s="22" t="str">
        <f t="shared" si="0"/>
        <v>K154050458</v>
      </c>
      <c r="C19" s="2" t="s">
        <v>311</v>
      </c>
      <c r="D19" s="3" t="s">
        <v>651</v>
      </c>
      <c r="E19" s="1">
        <v>150541</v>
      </c>
      <c r="F19" s="4" t="s">
        <v>386</v>
      </c>
      <c r="G19" s="5" t="s">
        <v>791</v>
      </c>
      <c r="H19" s="4" t="s">
        <v>792</v>
      </c>
      <c r="I19" s="6" t="s">
        <v>793</v>
      </c>
      <c r="K19" s="51" t="s">
        <v>938</v>
      </c>
      <c r="L19" s="4" t="s">
        <v>649</v>
      </c>
      <c r="M19" s="16" t="s">
        <v>939</v>
      </c>
      <c r="N19" s="30" t="str">
        <f t="shared" ca="1" si="1"/>
        <v>A.601</v>
      </c>
      <c r="O19" s="8" t="str">
        <f t="shared" ca="1" si="2"/>
        <v>13:30 - 15:15</v>
      </c>
      <c r="P19" s="28" t="str">
        <f t="shared" ca="1" si="3"/>
        <v>16:30 - 17:30</v>
      </c>
      <c r="Q19" s="28" t="str">
        <f t="shared" ca="1" si="4"/>
        <v>15:25 - 16:25</v>
      </c>
    </row>
    <row r="20" spans="1:17" ht="28.5" customHeight="1" x14ac:dyDescent="0.25">
      <c r="A20" s="1">
        <v>19</v>
      </c>
      <c r="B20" s="22" t="str">
        <f t="shared" si="0"/>
        <v>K154080742</v>
      </c>
      <c r="C20" s="2" t="s">
        <v>125</v>
      </c>
      <c r="D20" s="3" t="s">
        <v>651</v>
      </c>
      <c r="E20" s="1">
        <v>150542</v>
      </c>
      <c r="F20" s="4" t="s">
        <v>386</v>
      </c>
      <c r="G20" s="5" t="s">
        <v>794</v>
      </c>
      <c r="H20" s="4" t="s">
        <v>608</v>
      </c>
      <c r="I20" s="6" t="s">
        <v>795</v>
      </c>
      <c r="K20" s="51" t="s">
        <v>938</v>
      </c>
      <c r="L20" s="4" t="s">
        <v>649</v>
      </c>
      <c r="M20" s="16" t="s">
        <v>939</v>
      </c>
      <c r="N20" s="30" t="str">
        <f t="shared" ca="1" si="1"/>
        <v>A.601</v>
      </c>
      <c r="O20" s="8" t="str">
        <f t="shared" ca="1" si="2"/>
        <v>13:30 - 15:15</v>
      </c>
      <c r="P20" s="28" t="str">
        <f t="shared" ca="1" si="3"/>
        <v>16:30 - 17:30</v>
      </c>
      <c r="Q20" s="28" t="str">
        <f t="shared" ca="1" si="4"/>
        <v>15:25 - 16:25</v>
      </c>
    </row>
    <row r="21" spans="1:17" ht="28.5" customHeight="1" x14ac:dyDescent="0.25">
      <c r="A21" s="1">
        <v>20</v>
      </c>
      <c r="B21" s="22" t="str">
        <f t="shared" si="0"/>
        <v>K154020087</v>
      </c>
      <c r="C21" s="2" t="s">
        <v>796</v>
      </c>
      <c r="D21" s="3" t="s">
        <v>371</v>
      </c>
      <c r="E21" s="1">
        <v>150543</v>
      </c>
      <c r="F21" s="4" t="s">
        <v>386</v>
      </c>
      <c r="G21" s="5" t="s">
        <v>797</v>
      </c>
      <c r="H21" s="4" t="s">
        <v>798</v>
      </c>
      <c r="I21" s="6" t="s">
        <v>799</v>
      </c>
      <c r="K21" s="51" t="s">
        <v>938</v>
      </c>
      <c r="L21" s="4" t="s">
        <v>649</v>
      </c>
      <c r="M21" s="16" t="s">
        <v>939</v>
      </c>
      <c r="N21" s="30" t="str">
        <f t="shared" ca="1" si="1"/>
        <v>A.601</v>
      </c>
      <c r="O21" s="8" t="str">
        <f t="shared" ca="1" si="2"/>
        <v>13:30 - 15:15</v>
      </c>
      <c r="P21" s="28" t="str">
        <f t="shared" ca="1" si="3"/>
        <v>16:30 - 17:30</v>
      </c>
      <c r="Q21" s="28" t="str">
        <f t="shared" ca="1" si="4"/>
        <v>15:25 - 16:25</v>
      </c>
    </row>
    <row r="22" spans="1:17" ht="28.5" customHeight="1" x14ac:dyDescent="0.25">
      <c r="A22" s="1">
        <v>21</v>
      </c>
      <c r="B22" s="22" t="str">
        <f t="shared" si="0"/>
        <v>K154080743</v>
      </c>
      <c r="C22" s="2" t="s">
        <v>800</v>
      </c>
      <c r="D22" s="3" t="s">
        <v>173</v>
      </c>
      <c r="E22" s="1">
        <v>150544</v>
      </c>
      <c r="F22" s="4" t="s">
        <v>186</v>
      </c>
      <c r="G22" s="5" t="s">
        <v>801</v>
      </c>
      <c r="H22" s="4" t="s">
        <v>626</v>
      </c>
      <c r="I22" s="6" t="s">
        <v>802</v>
      </c>
      <c r="K22" s="51" t="s">
        <v>938</v>
      </c>
      <c r="L22" s="4" t="s">
        <v>649</v>
      </c>
      <c r="M22" s="16" t="s">
        <v>939</v>
      </c>
      <c r="N22" s="30" t="str">
        <f t="shared" ca="1" si="1"/>
        <v>A.601</v>
      </c>
      <c r="O22" s="8" t="str">
        <f t="shared" ca="1" si="2"/>
        <v>13:30 - 15:15</v>
      </c>
      <c r="P22" s="28" t="str">
        <f t="shared" ca="1" si="3"/>
        <v>16:30 - 17:30</v>
      </c>
      <c r="Q22" s="28" t="str">
        <f t="shared" ca="1" si="4"/>
        <v>15:25 - 16:25</v>
      </c>
    </row>
    <row r="23" spans="1:17" ht="28.5" customHeight="1" x14ac:dyDescent="0.25">
      <c r="A23" s="1">
        <v>22</v>
      </c>
      <c r="B23" s="22" t="str">
        <f t="shared" si="0"/>
        <v>K154090863</v>
      </c>
      <c r="C23" s="2" t="s">
        <v>803</v>
      </c>
      <c r="D23" s="3" t="s">
        <v>173</v>
      </c>
      <c r="E23" s="1">
        <v>150545</v>
      </c>
      <c r="F23" s="4" t="s">
        <v>186</v>
      </c>
      <c r="G23" s="5" t="s">
        <v>804</v>
      </c>
      <c r="H23" s="4" t="s">
        <v>606</v>
      </c>
      <c r="I23" s="6" t="s">
        <v>805</v>
      </c>
      <c r="K23" s="51" t="s">
        <v>938</v>
      </c>
      <c r="L23" s="4" t="s">
        <v>649</v>
      </c>
      <c r="M23" s="16" t="s">
        <v>939</v>
      </c>
      <c r="N23" s="30" t="str">
        <f t="shared" ca="1" si="1"/>
        <v>A.601</v>
      </c>
      <c r="O23" s="8" t="str">
        <f t="shared" ca="1" si="2"/>
        <v>13:30 - 15:15</v>
      </c>
      <c r="P23" s="28" t="str">
        <f t="shared" ca="1" si="3"/>
        <v>16:30 - 17:30</v>
      </c>
      <c r="Q23" s="28" t="str">
        <f t="shared" ca="1" si="4"/>
        <v>15:25 - 16:25</v>
      </c>
    </row>
    <row r="24" spans="1:17" ht="28.5" customHeight="1" x14ac:dyDescent="0.25">
      <c r="A24" s="1">
        <v>23</v>
      </c>
      <c r="B24" s="22" t="str">
        <f t="shared" si="0"/>
        <v>K154090864</v>
      </c>
      <c r="C24" s="2" t="s">
        <v>806</v>
      </c>
      <c r="D24" s="3" t="s">
        <v>173</v>
      </c>
      <c r="E24" s="1">
        <v>150546</v>
      </c>
      <c r="F24" s="4" t="s">
        <v>186</v>
      </c>
      <c r="G24" s="5" t="s">
        <v>807</v>
      </c>
      <c r="H24" s="4" t="s">
        <v>624</v>
      </c>
      <c r="I24" s="6" t="s">
        <v>808</v>
      </c>
      <c r="K24" s="51" t="s">
        <v>938</v>
      </c>
      <c r="L24" s="4" t="s">
        <v>649</v>
      </c>
      <c r="M24" s="16" t="s">
        <v>939</v>
      </c>
      <c r="N24" s="30" t="str">
        <f t="shared" ca="1" si="1"/>
        <v>A.601</v>
      </c>
      <c r="O24" s="8" t="str">
        <f t="shared" ca="1" si="2"/>
        <v>13:30 - 15:15</v>
      </c>
      <c r="P24" s="28" t="str">
        <f t="shared" ca="1" si="3"/>
        <v>16:30 - 17:30</v>
      </c>
      <c r="Q24" s="28" t="str">
        <f t="shared" ca="1" si="4"/>
        <v>15:25 - 16:25</v>
      </c>
    </row>
    <row r="25" spans="1:17" ht="28.5" customHeight="1" x14ac:dyDescent="0.25">
      <c r="A25" s="1">
        <v>24</v>
      </c>
      <c r="B25" s="22" t="str">
        <f t="shared" si="0"/>
        <v>K154090865</v>
      </c>
      <c r="C25" s="2" t="s">
        <v>809</v>
      </c>
      <c r="D25" s="3" t="s">
        <v>173</v>
      </c>
      <c r="E25" s="1">
        <v>150547</v>
      </c>
      <c r="F25" s="4" t="s">
        <v>386</v>
      </c>
      <c r="G25" s="5" t="s">
        <v>810</v>
      </c>
      <c r="H25" s="4" t="s">
        <v>608</v>
      </c>
      <c r="I25" s="6" t="s">
        <v>811</v>
      </c>
      <c r="K25" s="51" t="s">
        <v>938</v>
      </c>
      <c r="L25" s="4" t="s">
        <v>649</v>
      </c>
      <c r="M25" s="16" t="s">
        <v>939</v>
      </c>
      <c r="N25" s="30" t="str">
        <f t="shared" ca="1" si="1"/>
        <v>A.601</v>
      </c>
      <c r="O25" s="8" t="str">
        <f t="shared" ca="1" si="2"/>
        <v>13:30 - 15:15</v>
      </c>
      <c r="P25" s="28" t="str">
        <f t="shared" ca="1" si="3"/>
        <v>16:30 - 17:30</v>
      </c>
      <c r="Q25" s="28" t="str">
        <f t="shared" ca="1" si="4"/>
        <v>15:25 - 16:25</v>
      </c>
    </row>
    <row r="26" spans="1:17" ht="28.5" customHeight="1" x14ac:dyDescent="0.25">
      <c r="A26" s="1">
        <v>25</v>
      </c>
      <c r="B26" s="22" t="str">
        <f t="shared" si="0"/>
        <v>K154080745</v>
      </c>
      <c r="C26" s="2" t="s">
        <v>137</v>
      </c>
      <c r="D26" s="3" t="s">
        <v>329</v>
      </c>
      <c r="E26" s="1">
        <v>150548</v>
      </c>
      <c r="F26" s="4" t="s">
        <v>386</v>
      </c>
      <c r="G26" s="5" t="s">
        <v>812</v>
      </c>
      <c r="H26" s="4" t="s">
        <v>626</v>
      </c>
      <c r="I26" s="6" t="s">
        <v>813</v>
      </c>
      <c r="K26" s="51" t="s">
        <v>938</v>
      </c>
      <c r="L26" s="4" t="s">
        <v>649</v>
      </c>
      <c r="M26" s="16" t="s">
        <v>939</v>
      </c>
      <c r="N26" s="30" t="str">
        <f t="shared" ca="1" si="1"/>
        <v>A.601</v>
      </c>
      <c r="O26" s="8" t="str">
        <f t="shared" ca="1" si="2"/>
        <v>13:30 - 15:15</v>
      </c>
      <c r="P26" s="28" t="str">
        <f t="shared" ca="1" si="3"/>
        <v>16:30 - 17:30</v>
      </c>
      <c r="Q26" s="28" t="str">
        <f t="shared" ca="1" si="4"/>
        <v>15:25 - 16:25</v>
      </c>
    </row>
    <row r="27" spans="1:17" ht="28.5" customHeight="1" x14ac:dyDescent="0.25">
      <c r="A27" s="1">
        <v>26</v>
      </c>
      <c r="B27" s="22" t="str">
        <f t="shared" si="0"/>
        <v>K154090867</v>
      </c>
      <c r="C27" s="2" t="s">
        <v>814</v>
      </c>
      <c r="D27" s="3" t="s">
        <v>329</v>
      </c>
      <c r="E27" s="1">
        <v>150549</v>
      </c>
      <c r="F27" s="4" t="s">
        <v>386</v>
      </c>
      <c r="G27" s="5" t="s">
        <v>815</v>
      </c>
      <c r="H27" s="4" t="s">
        <v>816</v>
      </c>
      <c r="I27" s="6" t="s">
        <v>817</v>
      </c>
      <c r="K27" s="51" t="s">
        <v>938</v>
      </c>
      <c r="L27" s="4" t="s">
        <v>649</v>
      </c>
      <c r="M27" s="16" t="s">
        <v>939</v>
      </c>
      <c r="N27" s="30" t="str">
        <f t="shared" ca="1" si="1"/>
        <v>A.601</v>
      </c>
      <c r="O27" s="8" t="str">
        <f t="shared" ca="1" si="2"/>
        <v>13:30 - 15:15</v>
      </c>
      <c r="P27" s="28" t="str">
        <f t="shared" ca="1" si="3"/>
        <v>16:30 - 17:30</v>
      </c>
      <c r="Q27" s="28" t="str">
        <f t="shared" ca="1" si="4"/>
        <v>15:25 - 16:25</v>
      </c>
    </row>
    <row r="28" spans="1:17" ht="28.5" customHeight="1" x14ac:dyDescent="0.25">
      <c r="A28" s="1">
        <v>27</v>
      </c>
      <c r="B28" s="22" t="str">
        <f t="shared" si="0"/>
        <v>K154050459</v>
      </c>
      <c r="C28" s="2" t="s">
        <v>818</v>
      </c>
      <c r="D28" s="3" t="s">
        <v>819</v>
      </c>
      <c r="E28" s="1">
        <v>150550</v>
      </c>
      <c r="F28" s="4" t="s">
        <v>386</v>
      </c>
      <c r="G28" s="5" t="s">
        <v>820</v>
      </c>
      <c r="H28" s="4" t="s">
        <v>607</v>
      </c>
      <c r="I28" s="6" t="s">
        <v>821</v>
      </c>
      <c r="K28" s="51" t="s">
        <v>938</v>
      </c>
      <c r="L28" s="4" t="s">
        <v>649</v>
      </c>
      <c r="M28" s="16" t="s">
        <v>939</v>
      </c>
      <c r="N28" s="30" t="str">
        <f t="shared" ca="1" si="1"/>
        <v>A.601</v>
      </c>
      <c r="O28" s="8" t="str">
        <f t="shared" ca="1" si="2"/>
        <v>13:30 - 15:15</v>
      </c>
      <c r="P28" s="28" t="str">
        <f t="shared" ca="1" si="3"/>
        <v>16:30 - 17:30</v>
      </c>
      <c r="Q28" s="28" t="str">
        <f t="shared" ca="1" si="4"/>
        <v>15:25 - 16:25</v>
      </c>
    </row>
    <row r="29" spans="1:17" ht="28.5" customHeight="1" x14ac:dyDescent="0.25">
      <c r="A29" s="1">
        <v>28</v>
      </c>
      <c r="B29" s="22" t="str">
        <f t="shared" si="0"/>
        <v>K154020088</v>
      </c>
      <c r="C29" s="2" t="s">
        <v>339</v>
      </c>
      <c r="D29" s="3" t="s">
        <v>76</v>
      </c>
      <c r="E29" s="1">
        <v>150551</v>
      </c>
      <c r="F29" s="4" t="s">
        <v>186</v>
      </c>
      <c r="G29" s="5" t="s">
        <v>822</v>
      </c>
      <c r="H29" s="4" t="s">
        <v>620</v>
      </c>
      <c r="I29" s="6" t="s">
        <v>823</v>
      </c>
      <c r="K29" s="51" t="s">
        <v>938</v>
      </c>
      <c r="L29" s="4" t="s">
        <v>649</v>
      </c>
      <c r="M29" s="16" t="s">
        <v>939</v>
      </c>
      <c r="N29" s="30" t="str">
        <f t="shared" ca="1" si="1"/>
        <v>A.601</v>
      </c>
      <c r="O29" s="8" t="str">
        <f t="shared" ca="1" si="2"/>
        <v>13:30 - 15:15</v>
      </c>
      <c r="P29" s="28" t="str">
        <f t="shared" ca="1" si="3"/>
        <v>16:30 - 17:30</v>
      </c>
      <c r="Q29" s="28" t="str">
        <f t="shared" ca="1" si="4"/>
        <v>15:25 - 16:25</v>
      </c>
    </row>
    <row r="30" spans="1:17" ht="28.5" customHeight="1" x14ac:dyDescent="0.25">
      <c r="A30" s="1">
        <v>29</v>
      </c>
      <c r="B30" s="22" t="str">
        <f t="shared" si="0"/>
        <v>K154080744</v>
      </c>
      <c r="C30" s="2" t="s">
        <v>824</v>
      </c>
      <c r="D30" s="3" t="s">
        <v>76</v>
      </c>
      <c r="E30" s="1">
        <v>150552</v>
      </c>
      <c r="F30" s="4" t="s">
        <v>386</v>
      </c>
      <c r="G30" s="5" t="s">
        <v>825</v>
      </c>
      <c r="H30" s="4" t="s">
        <v>606</v>
      </c>
      <c r="I30" s="6" t="s">
        <v>826</v>
      </c>
      <c r="K30" s="51" t="s">
        <v>938</v>
      </c>
      <c r="L30" s="4" t="s">
        <v>649</v>
      </c>
      <c r="M30" s="16" t="s">
        <v>939</v>
      </c>
      <c r="N30" s="30" t="str">
        <f t="shared" ca="1" si="1"/>
        <v>A.601</v>
      </c>
      <c r="O30" s="8" t="str">
        <f t="shared" ca="1" si="2"/>
        <v>13:30 - 15:15</v>
      </c>
      <c r="P30" s="28" t="str">
        <f t="shared" ca="1" si="3"/>
        <v>16:30 - 17:30</v>
      </c>
      <c r="Q30" s="28" t="str">
        <f t="shared" ca="1" si="4"/>
        <v>15:25 - 16:25</v>
      </c>
    </row>
    <row r="31" spans="1:17" ht="28.5" customHeight="1" x14ac:dyDescent="0.25">
      <c r="A31" s="1">
        <v>30</v>
      </c>
      <c r="B31" s="22" t="str">
        <f t="shared" si="0"/>
        <v>K154090866</v>
      </c>
      <c r="C31" s="2" t="s">
        <v>33</v>
      </c>
      <c r="D31" s="3" t="s">
        <v>76</v>
      </c>
      <c r="E31" s="1">
        <v>150553</v>
      </c>
      <c r="F31" s="4" t="s">
        <v>386</v>
      </c>
      <c r="G31" s="5" t="s">
        <v>827</v>
      </c>
      <c r="H31" s="4" t="s">
        <v>622</v>
      </c>
      <c r="I31" s="6" t="s">
        <v>828</v>
      </c>
      <c r="K31" s="51" t="s">
        <v>938</v>
      </c>
      <c r="L31" s="4" t="s">
        <v>649</v>
      </c>
      <c r="M31" s="16" t="s">
        <v>939</v>
      </c>
      <c r="N31" s="30" t="str">
        <f t="shared" ca="1" si="1"/>
        <v>A.601</v>
      </c>
      <c r="O31" s="8" t="str">
        <f t="shared" ca="1" si="2"/>
        <v>13:30 - 15:15</v>
      </c>
      <c r="P31" s="28" t="str">
        <f t="shared" ca="1" si="3"/>
        <v>16:30 - 17:30</v>
      </c>
      <c r="Q31" s="28" t="str">
        <f t="shared" ca="1" si="4"/>
        <v>15:25 - 16:25</v>
      </c>
    </row>
    <row r="32" spans="1:17" ht="28.5" customHeight="1" x14ac:dyDescent="0.25">
      <c r="A32" s="1">
        <v>31</v>
      </c>
      <c r="B32" s="22" t="str">
        <f t="shared" si="0"/>
        <v>K154050460</v>
      </c>
      <c r="C32" s="2" t="s">
        <v>829</v>
      </c>
      <c r="D32" s="3" t="s">
        <v>830</v>
      </c>
      <c r="E32" s="1">
        <v>150554</v>
      </c>
      <c r="F32" s="4" t="s">
        <v>186</v>
      </c>
      <c r="G32" s="5" t="s">
        <v>831</v>
      </c>
      <c r="H32" s="4" t="s">
        <v>628</v>
      </c>
      <c r="I32" s="6" t="s">
        <v>832</v>
      </c>
      <c r="K32" s="51" t="s">
        <v>938</v>
      </c>
      <c r="L32" s="4" t="s">
        <v>649</v>
      </c>
      <c r="M32" s="16" t="s">
        <v>939</v>
      </c>
      <c r="N32" s="30" t="str">
        <f t="shared" ca="1" si="1"/>
        <v>A.601</v>
      </c>
      <c r="O32" s="8" t="str">
        <f t="shared" ca="1" si="2"/>
        <v>13:30 - 15:15</v>
      </c>
      <c r="P32" s="28" t="str">
        <f t="shared" ca="1" si="3"/>
        <v>16:30 - 17:30</v>
      </c>
      <c r="Q32" s="28" t="str">
        <f t="shared" ca="1" si="4"/>
        <v>15:25 - 16:25</v>
      </c>
    </row>
    <row r="33" spans="1:17" ht="28.5" customHeight="1" x14ac:dyDescent="0.25">
      <c r="A33" s="1">
        <v>32</v>
      </c>
      <c r="B33" s="22" t="str">
        <f t="shared" si="0"/>
        <v>K154030223</v>
      </c>
      <c r="C33" s="2" t="s">
        <v>833</v>
      </c>
      <c r="D33" s="3" t="s">
        <v>206</v>
      </c>
      <c r="E33" s="1">
        <v>150555</v>
      </c>
      <c r="F33" s="4" t="s">
        <v>386</v>
      </c>
      <c r="G33" s="5" t="s">
        <v>834</v>
      </c>
      <c r="H33" s="4" t="s">
        <v>759</v>
      </c>
      <c r="I33" s="6" t="s">
        <v>835</v>
      </c>
      <c r="K33" s="51" t="s">
        <v>938</v>
      </c>
      <c r="L33" s="4" t="s">
        <v>649</v>
      </c>
      <c r="M33" s="16" t="s">
        <v>939</v>
      </c>
      <c r="N33" s="30" t="str">
        <f t="shared" ca="1" si="1"/>
        <v>A.601</v>
      </c>
      <c r="O33" s="8" t="str">
        <f t="shared" ca="1" si="2"/>
        <v>13:30 - 15:15</v>
      </c>
      <c r="P33" s="28" t="str">
        <f t="shared" ca="1" si="3"/>
        <v>16:30 - 17:30</v>
      </c>
      <c r="Q33" s="28" t="str">
        <f t="shared" ca="1" si="4"/>
        <v>15:25 - 16:25</v>
      </c>
    </row>
    <row r="34" spans="1:17" ht="28.5" customHeight="1" x14ac:dyDescent="0.25">
      <c r="A34" s="1">
        <v>33</v>
      </c>
      <c r="B34" s="22" t="str">
        <f t="shared" si="0"/>
        <v>K154050461</v>
      </c>
      <c r="C34" s="2" t="s">
        <v>836</v>
      </c>
      <c r="D34" s="3" t="s">
        <v>206</v>
      </c>
      <c r="E34" s="1">
        <v>150556</v>
      </c>
      <c r="F34" s="4" t="s">
        <v>386</v>
      </c>
      <c r="G34" s="5" t="s">
        <v>837</v>
      </c>
      <c r="H34" s="4" t="s">
        <v>838</v>
      </c>
      <c r="I34" s="6" t="s">
        <v>839</v>
      </c>
      <c r="K34" s="51" t="s">
        <v>938</v>
      </c>
      <c r="L34" s="4" t="s">
        <v>649</v>
      </c>
      <c r="M34" s="16" t="s">
        <v>939</v>
      </c>
      <c r="N34" s="30" t="str">
        <f t="shared" ca="1" si="1"/>
        <v>A.601</v>
      </c>
      <c r="O34" s="8" t="str">
        <f t="shared" ca="1" si="2"/>
        <v>13:30 - 15:15</v>
      </c>
      <c r="P34" s="28" t="str">
        <f t="shared" ca="1" si="3"/>
        <v>16:30 - 17:30</v>
      </c>
      <c r="Q34" s="28" t="str">
        <f t="shared" ca="1" si="4"/>
        <v>15:25 - 16:25</v>
      </c>
    </row>
    <row r="35" spans="1:17" ht="28.5" customHeight="1" x14ac:dyDescent="0.25">
      <c r="A35" s="1">
        <v>34</v>
      </c>
      <c r="B35" s="22" t="str">
        <f t="shared" si="0"/>
        <v>K154080746</v>
      </c>
      <c r="C35" s="2" t="s">
        <v>840</v>
      </c>
      <c r="D35" s="3" t="s">
        <v>206</v>
      </c>
      <c r="E35" s="1">
        <v>150557</v>
      </c>
      <c r="F35" s="4" t="s">
        <v>386</v>
      </c>
      <c r="G35" s="5" t="s">
        <v>841</v>
      </c>
      <c r="H35" s="4" t="s">
        <v>606</v>
      </c>
      <c r="I35" s="6" t="s">
        <v>842</v>
      </c>
      <c r="K35" s="51" t="s">
        <v>938</v>
      </c>
      <c r="L35" s="4" t="s">
        <v>649</v>
      </c>
      <c r="M35" s="16" t="s">
        <v>939</v>
      </c>
      <c r="N35" s="30" t="str">
        <f t="shared" ca="1" si="1"/>
        <v>A.601</v>
      </c>
      <c r="O35" s="8" t="str">
        <f t="shared" ca="1" si="2"/>
        <v>13:30 - 15:15</v>
      </c>
      <c r="P35" s="28" t="str">
        <f t="shared" ca="1" si="3"/>
        <v>16:30 - 17:30</v>
      </c>
      <c r="Q35" s="28" t="str">
        <f t="shared" ca="1" si="4"/>
        <v>15:25 - 16:25</v>
      </c>
    </row>
    <row r="36" spans="1:17" ht="28.5" customHeight="1" x14ac:dyDescent="0.25">
      <c r="A36" s="1">
        <v>35</v>
      </c>
      <c r="B36" s="22" t="str">
        <f t="shared" si="0"/>
        <v>K154090868</v>
      </c>
      <c r="C36" s="2" t="s">
        <v>843</v>
      </c>
      <c r="D36" s="3" t="s">
        <v>206</v>
      </c>
      <c r="E36" s="1">
        <v>150558</v>
      </c>
      <c r="F36" s="4" t="s">
        <v>386</v>
      </c>
      <c r="G36" s="5" t="s">
        <v>844</v>
      </c>
      <c r="H36" s="4" t="s">
        <v>615</v>
      </c>
      <c r="I36" s="6" t="s">
        <v>845</v>
      </c>
      <c r="K36" s="51" t="s">
        <v>938</v>
      </c>
      <c r="L36" s="4" t="s">
        <v>649</v>
      </c>
      <c r="M36" s="16" t="s">
        <v>939</v>
      </c>
      <c r="N36" s="30" t="str">
        <f t="shared" ca="1" si="1"/>
        <v>A.601</v>
      </c>
      <c r="O36" s="8" t="str">
        <f t="shared" ca="1" si="2"/>
        <v>13:30 - 15:15</v>
      </c>
      <c r="P36" s="28" t="str">
        <f t="shared" ca="1" si="3"/>
        <v>16:30 - 17:30</v>
      </c>
      <c r="Q36" s="28" t="str">
        <f t="shared" ca="1" si="4"/>
        <v>15:25 - 16:25</v>
      </c>
    </row>
    <row r="37" spans="1:17" ht="28.5" customHeight="1" x14ac:dyDescent="0.25">
      <c r="A37" s="1">
        <v>36</v>
      </c>
      <c r="B37" s="22" t="str">
        <f t="shared" si="0"/>
        <v>K154010003</v>
      </c>
      <c r="C37" s="2" t="s">
        <v>846</v>
      </c>
      <c r="D37" s="3" t="s">
        <v>9</v>
      </c>
      <c r="E37" s="1">
        <v>150559</v>
      </c>
      <c r="F37" s="4" t="s">
        <v>386</v>
      </c>
      <c r="G37" s="5" t="s">
        <v>847</v>
      </c>
      <c r="H37" s="4" t="s">
        <v>624</v>
      </c>
      <c r="I37" s="6" t="s">
        <v>848</v>
      </c>
      <c r="K37" s="51" t="s">
        <v>938</v>
      </c>
      <c r="L37" s="4" t="s">
        <v>649</v>
      </c>
      <c r="M37" s="16" t="s">
        <v>939</v>
      </c>
      <c r="N37" s="30" t="str">
        <f t="shared" ca="1" si="1"/>
        <v>A.601</v>
      </c>
      <c r="O37" s="8" t="str">
        <f t="shared" ca="1" si="2"/>
        <v>13:30 - 15:15</v>
      </c>
      <c r="P37" s="28" t="str">
        <f t="shared" ca="1" si="3"/>
        <v>16:30 - 17:30</v>
      </c>
      <c r="Q37" s="28" t="str">
        <f t="shared" ca="1" si="4"/>
        <v>15:25 - 16:25</v>
      </c>
    </row>
    <row r="38" spans="1:17" ht="28.5" customHeight="1" x14ac:dyDescent="0.25">
      <c r="A38" s="1">
        <v>37</v>
      </c>
      <c r="B38" s="22" t="str">
        <f t="shared" si="0"/>
        <v>K154020089</v>
      </c>
      <c r="C38" s="2" t="s">
        <v>849</v>
      </c>
      <c r="D38" s="3" t="s">
        <v>9</v>
      </c>
      <c r="E38" s="1">
        <v>150560</v>
      </c>
      <c r="F38" s="4" t="s">
        <v>386</v>
      </c>
      <c r="G38" s="5" t="s">
        <v>850</v>
      </c>
      <c r="H38" s="4" t="s">
        <v>610</v>
      </c>
      <c r="I38" s="6" t="s">
        <v>851</v>
      </c>
      <c r="K38" s="51" t="s">
        <v>938</v>
      </c>
      <c r="L38" s="4" t="s">
        <v>649</v>
      </c>
      <c r="M38" s="16" t="s">
        <v>939</v>
      </c>
      <c r="N38" s="30" t="str">
        <f t="shared" ca="1" si="1"/>
        <v>A.601</v>
      </c>
      <c r="O38" s="8" t="str">
        <f t="shared" ca="1" si="2"/>
        <v>13:30 - 15:15</v>
      </c>
      <c r="P38" s="28" t="str">
        <f t="shared" ca="1" si="3"/>
        <v>16:30 - 17:30</v>
      </c>
      <c r="Q38" s="28" t="str">
        <f t="shared" ca="1" si="4"/>
        <v>15:25 - 16:25</v>
      </c>
    </row>
    <row r="39" spans="1:17" ht="28.5" customHeight="1" x14ac:dyDescent="0.25">
      <c r="A39" s="1">
        <v>38</v>
      </c>
      <c r="B39" s="22" t="str">
        <f t="shared" si="0"/>
        <v>K154080747</v>
      </c>
      <c r="C39" s="2" t="s">
        <v>77</v>
      </c>
      <c r="D39" s="3" t="s">
        <v>9</v>
      </c>
      <c r="E39" s="1">
        <v>150561</v>
      </c>
      <c r="F39" s="4" t="s">
        <v>386</v>
      </c>
      <c r="G39" s="5" t="s">
        <v>852</v>
      </c>
      <c r="H39" s="4" t="s">
        <v>853</v>
      </c>
      <c r="I39" s="6" t="s">
        <v>854</v>
      </c>
      <c r="K39" s="51" t="s">
        <v>938</v>
      </c>
      <c r="L39" s="4" t="s">
        <v>649</v>
      </c>
      <c r="M39" s="16" t="s">
        <v>939</v>
      </c>
      <c r="N39" s="30" t="str">
        <f t="shared" ca="1" si="1"/>
        <v>A.601</v>
      </c>
      <c r="O39" s="8" t="str">
        <f t="shared" ca="1" si="2"/>
        <v>13:30 - 15:15</v>
      </c>
      <c r="P39" s="28" t="str">
        <f t="shared" ca="1" si="3"/>
        <v>16:30 - 17:30</v>
      </c>
      <c r="Q39" s="28" t="str">
        <f t="shared" ca="1" si="4"/>
        <v>15:25 - 16:25</v>
      </c>
    </row>
    <row r="40" spans="1:17" ht="28.5" customHeight="1" x14ac:dyDescent="0.25">
      <c r="A40" s="1">
        <v>39</v>
      </c>
      <c r="B40" s="22" t="str">
        <f t="shared" si="0"/>
        <v>K154050462</v>
      </c>
      <c r="C40" s="2" t="s">
        <v>68</v>
      </c>
      <c r="D40" s="3" t="s">
        <v>855</v>
      </c>
      <c r="E40" s="1">
        <v>150562</v>
      </c>
      <c r="F40" s="4" t="s">
        <v>386</v>
      </c>
      <c r="G40" s="5" t="s">
        <v>856</v>
      </c>
      <c r="H40" s="4" t="s">
        <v>853</v>
      </c>
      <c r="I40" s="6" t="s">
        <v>857</v>
      </c>
      <c r="K40" s="51" t="s">
        <v>938</v>
      </c>
      <c r="L40" s="4" t="s">
        <v>649</v>
      </c>
      <c r="M40" s="16" t="s">
        <v>939</v>
      </c>
      <c r="N40" s="30" t="str">
        <f t="shared" ca="1" si="1"/>
        <v>A.601</v>
      </c>
      <c r="O40" s="8" t="str">
        <f t="shared" ca="1" si="2"/>
        <v>13:30 - 15:15</v>
      </c>
      <c r="P40" s="28" t="str">
        <f t="shared" ca="1" si="3"/>
        <v>16:30 - 17:30</v>
      </c>
      <c r="Q40" s="28" t="str">
        <f t="shared" ca="1" si="4"/>
        <v>15:25 - 16:25</v>
      </c>
    </row>
    <row r="41" spans="1:17" ht="28.5" customHeight="1" x14ac:dyDescent="0.25">
      <c r="A41" s="1">
        <v>40</v>
      </c>
      <c r="B41" s="22" t="str">
        <f t="shared" si="0"/>
        <v>K154080748</v>
      </c>
      <c r="C41" s="2" t="s">
        <v>858</v>
      </c>
      <c r="D41" s="3" t="s">
        <v>855</v>
      </c>
      <c r="E41" s="1">
        <v>150563</v>
      </c>
      <c r="F41" s="4" t="s">
        <v>386</v>
      </c>
      <c r="G41" s="5" t="s">
        <v>859</v>
      </c>
      <c r="H41" s="4" t="s">
        <v>629</v>
      </c>
      <c r="I41" s="6" t="s">
        <v>860</v>
      </c>
      <c r="K41" s="51" t="s">
        <v>938</v>
      </c>
      <c r="L41" s="4" t="s">
        <v>649</v>
      </c>
      <c r="M41" s="16" t="s">
        <v>939</v>
      </c>
      <c r="N41" s="30" t="str">
        <f t="shared" ca="1" si="1"/>
        <v>A.601</v>
      </c>
      <c r="O41" s="8" t="str">
        <f t="shared" ca="1" si="2"/>
        <v>13:30 - 15:15</v>
      </c>
      <c r="P41" s="28" t="str">
        <f t="shared" ca="1" si="3"/>
        <v>16:30 - 17:30</v>
      </c>
      <c r="Q41" s="28" t="str">
        <f t="shared" ca="1" si="4"/>
        <v>15:25 - 16:25</v>
      </c>
    </row>
    <row r="42" spans="1:17" ht="28.5" customHeight="1" x14ac:dyDescent="0.25">
      <c r="A42" s="1">
        <v>41</v>
      </c>
      <c r="B42" s="22" t="str">
        <f t="shared" si="0"/>
        <v>K154091522</v>
      </c>
      <c r="C42" s="2" t="s">
        <v>861</v>
      </c>
      <c r="D42" s="3" t="s">
        <v>855</v>
      </c>
      <c r="E42" s="1">
        <v>150564</v>
      </c>
      <c r="F42" s="4" t="s">
        <v>386</v>
      </c>
      <c r="G42" s="5" t="s">
        <v>862</v>
      </c>
      <c r="H42" s="4" t="s">
        <v>609</v>
      </c>
      <c r="I42" s="6" t="s">
        <v>863</v>
      </c>
      <c r="K42" s="51" t="s">
        <v>938</v>
      </c>
      <c r="L42" s="4" t="s">
        <v>649</v>
      </c>
      <c r="M42" s="16" t="s">
        <v>939</v>
      </c>
      <c r="N42" s="30" t="str">
        <f t="shared" ca="1" si="1"/>
        <v>A.601</v>
      </c>
      <c r="O42" s="8" t="str">
        <f t="shared" ca="1" si="2"/>
        <v>13:30 - 15:15</v>
      </c>
      <c r="P42" s="28" t="str">
        <f t="shared" ca="1" si="3"/>
        <v>16:30 - 17:30</v>
      </c>
      <c r="Q42" s="28" t="str">
        <f t="shared" ca="1" si="4"/>
        <v>15:25 - 16:25</v>
      </c>
    </row>
    <row r="43" spans="1:17" ht="28.5" customHeight="1" x14ac:dyDescent="0.25">
      <c r="A43" s="1">
        <v>42</v>
      </c>
      <c r="B43" s="22" t="str">
        <f t="shared" si="0"/>
        <v>K154020090</v>
      </c>
      <c r="C43" s="2" t="s">
        <v>864</v>
      </c>
      <c r="D43" s="3" t="s">
        <v>372</v>
      </c>
      <c r="E43" s="1">
        <v>150565</v>
      </c>
      <c r="F43" s="4" t="s">
        <v>186</v>
      </c>
      <c r="G43" s="5" t="s">
        <v>834</v>
      </c>
      <c r="H43" s="4" t="s">
        <v>639</v>
      </c>
      <c r="I43" s="6" t="s">
        <v>865</v>
      </c>
      <c r="K43" s="51" t="s">
        <v>938</v>
      </c>
      <c r="L43" s="4" t="s">
        <v>649</v>
      </c>
      <c r="M43" s="16" t="s">
        <v>939</v>
      </c>
      <c r="N43" s="30" t="str">
        <f t="shared" ca="1" si="1"/>
        <v>A.601</v>
      </c>
      <c r="O43" s="8" t="str">
        <f t="shared" ca="1" si="2"/>
        <v>13:30 - 15:15</v>
      </c>
      <c r="P43" s="28" t="str">
        <f t="shared" ca="1" si="3"/>
        <v>16:30 - 17:30</v>
      </c>
      <c r="Q43" s="28" t="str">
        <f t="shared" ca="1" si="4"/>
        <v>15:25 - 16:25</v>
      </c>
    </row>
    <row r="44" spans="1:17" ht="28.5" customHeight="1" x14ac:dyDescent="0.25">
      <c r="A44" s="1">
        <v>43</v>
      </c>
      <c r="B44" s="22" t="str">
        <f t="shared" si="0"/>
        <v>K154080749</v>
      </c>
      <c r="C44" s="2" t="s">
        <v>413</v>
      </c>
      <c r="D44" s="3" t="s">
        <v>343</v>
      </c>
      <c r="E44" s="1">
        <v>150566</v>
      </c>
      <c r="F44" s="4" t="s">
        <v>186</v>
      </c>
      <c r="G44" s="5" t="s">
        <v>866</v>
      </c>
      <c r="H44" s="4" t="s">
        <v>608</v>
      </c>
      <c r="I44" s="6" t="s">
        <v>867</v>
      </c>
      <c r="K44" s="51" t="s">
        <v>938</v>
      </c>
      <c r="L44" s="4" t="s">
        <v>649</v>
      </c>
      <c r="M44" s="16" t="s">
        <v>939</v>
      </c>
      <c r="N44" s="30" t="str">
        <f t="shared" ca="1" si="1"/>
        <v>A.601</v>
      </c>
      <c r="O44" s="8" t="str">
        <f t="shared" ca="1" si="2"/>
        <v>13:30 - 15:15</v>
      </c>
      <c r="P44" s="28" t="str">
        <f t="shared" ca="1" si="3"/>
        <v>16:30 - 17:30</v>
      </c>
      <c r="Q44" s="28" t="str">
        <f t="shared" ca="1" si="4"/>
        <v>15:25 - 16:25</v>
      </c>
    </row>
    <row r="45" spans="1:17" ht="28.5" customHeight="1" x14ac:dyDescent="0.25">
      <c r="A45" s="1">
        <v>44</v>
      </c>
      <c r="B45" s="22" t="str">
        <f t="shared" si="0"/>
        <v>K154010004</v>
      </c>
      <c r="C45" s="2" t="s">
        <v>68</v>
      </c>
      <c r="D45" s="3" t="s">
        <v>174</v>
      </c>
      <c r="E45" s="1">
        <v>150567</v>
      </c>
      <c r="F45" s="4" t="s">
        <v>386</v>
      </c>
      <c r="G45" s="5" t="s">
        <v>868</v>
      </c>
      <c r="H45" s="4" t="s">
        <v>869</v>
      </c>
      <c r="I45" s="6" t="s">
        <v>870</v>
      </c>
      <c r="K45" s="51" t="s">
        <v>938</v>
      </c>
      <c r="L45" s="4" t="s">
        <v>649</v>
      </c>
      <c r="M45" s="16" t="s">
        <v>939</v>
      </c>
      <c r="N45" s="30" t="str">
        <f t="shared" ca="1" si="1"/>
        <v>A.601</v>
      </c>
      <c r="O45" s="8" t="str">
        <f t="shared" ca="1" si="2"/>
        <v>13:30 - 15:15</v>
      </c>
      <c r="P45" s="28" t="str">
        <f t="shared" ca="1" si="3"/>
        <v>16:30 - 17:30</v>
      </c>
      <c r="Q45" s="28" t="str">
        <f t="shared" ca="1" si="4"/>
        <v>15:25 - 16:25</v>
      </c>
    </row>
    <row r="46" spans="1:17" ht="28.5" customHeight="1" x14ac:dyDescent="0.25">
      <c r="A46" s="1">
        <v>45</v>
      </c>
      <c r="B46" s="22" t="str">
        <f t="shared" si="0"/>
        <v>K154030224</v>
      </c>
      <c r="C46" s="19" t="s">
        <v>209</v>
      </c>
      <c r="D46" s="3" t="s">
        <v>79</v>
      </c>
      <c r="E46" s="1">
        <v>150568</v>
      </c>
      <c r="F46" s="4" t="s">
        <v>186</v>
      </c>
      <c r="G46" s="5" t="s">
        <v>473</v>
      </c>
      <c r="H46" s="6" t="s">
        <v>871</v>
      </c>
      <c r="I46" s="6" t="s">
        <v>872</v>
      </c>
      <c r="K46" s="51" t="s">
        <v>938</v>
      </c>
      <c r="L46" s="4" t="s">
        <v>649</v>
      </c>
      <c r="M46" s="16" t="s">
        <v>939</v>
      </c>
      <c r="N46" s="30" t="str">
        <f t="shared" ca="1" si="1"/>
        <v>A.601</v>
      </c>
      <c r="O46" s="8" t="str">
        <f t="shared" ca="1" si="2"/>
        <v>13:30 - 15:15</v>
      </c>
      <c r="P46" s="28" t="str">
        <f t="shared" ca="1" si="3"/>
        <v>16:30 - 17:30</v>
      </c>
      <c r="Q46" s="28" t="str">
        <f t="shared" ca="1" si="4"/>
        <v>15:25 - 16:25</v>
      </c>
    </row>
    <row r="47" spans="1:17" ht="28.5" customHeight="1" x14ac:dyDescent="0.25">
      <c r="A47" s="1">
        <v>46</v>
      </c>
      <c r="B47" s="22" t="str">
        <f t="shared" si="0"/>
        <v>K154050463</v>
      </c>
      <c r="C47" s="2" t="s">
        <v>873</v>
      </c>
      <c r="D47" s="3" t="s">
        <v>79</v>
      </c>
      <c r="E47" s="1">
        <v>150569</v>
      </c>
      <c r="F47" s="4" t="s">
        <v>386</v>
      </c>
      <c r="G47" s="5" t="s">
        <v>874</v>
      </c>
      <c r="H47" s="4" t="s">
        <v>611</v>
      </c>
      <c r="I47" s="6" t="s">
        <v>875</v>
      </c>
      <c r="K47" s="51" t="s">
        <v>938</v>
      </c>
      <c r="L47" s="4" t="s">
        <v>649</v>
      </c>
      <c r="M47" s="16" t="s">
        <v>939</v>
      </c>
      <c r="N47" s="30" t="str">
        <f t="shared" ca="1" si="1"/>
        <v>A.601</v>
      </c>
      <c r="O47" s="8" t="str">
        <f t="shared" ca="1" si="2"/>
        <v>13:30 - 15:15</v>
      </c>
      <c r="P47" s="28" t="str">
        <f t="shared" ca="1" si="3"/>
        <v>16:30 - 17:30</v>
      </c>
      <c r="Q47" s="28" t="str">
        <f t="shared" ca="1" si="4"/>
        <v>15:25 - 16:25</v>
      </c>
    </row>
    <row r="48" spans="1:17" ht="28.5" customHeight="1" x14ac:dyDescent="0.25">
      <c r="A48" s="1">
        <v>47</v>
      </c>
      <c r="B48" s="22" t="str">
        <f t="shared" si="0"/>
        <v>K154050466</v>
      </c>
      <c r="C48" s="2" t="s">
        <v>876</v>
      </c>
      <c r="D48" s="3" t="s">
        <v>210</v>
      </c>
      <c r="E48" s="1">
        <v>150570</v>
      </c>
      <c r="F48" s="4" t="s">
        <v>386</v>
      </c>
      <c r="G48" s="5" t="s">
        <v>877</v>
      </c>
      <c r="H48" s="4" t="s">
        <v>853</v>
      </c>
      <c r="I48" s="6" t="s">
        <v>878</v>
      </c>
      <c r="K48" s="51" t="s">
        <v>938</v>
      </c>
      <c r="L48" s="4" t="s">
        <v>649</v>
      </c>
      <c r="M48" s="16" t="s">
        <v>939</v>
      </c>
      <c r="N48" s="30" t="str">
        <f t="shared" ca="1" si="1"/>
        <v>A.601</v>
      </c>
      <c r="O48" s="8" t="str">
        <f t="shared" ca="1" si="2"/>
        <v>13:30 - 15:15</v>
      </c>
      <c r="P48" s="28" t="str">
        <f t="shared" ca="1" si="3"/>
        <v>16:30 - 17:30</v>
      </c>
      <c r="Q48" s="28" t="str">
        <f t="shared" ca="1" si="4"/>
        <v>15:25 - 16:25</v>
      </c>
    </row>
    <row r="49" spans="1:17" ht="28.5" customHeight="1" x14ac:dyDescent="0.25">
      <c r="A49" s="1">
        <v>48</v>
      </c>
      <c r="B49" s="22" t="str">
        <f t="shared" si="0"/>
        <v>K154010013</v>
      </c>
      <c r="C49" s="2" t="s">
        <v>429</v>
      </c>
      <c r="D49" s="3" t="s">
        <v>879</v>
      </c>
      <c r="E49" s="1">
        <v>150571</v>
      </c>
      <c r="F49" s="4" t="s">
        <v>186</v>
      </c>
      <c r="G49" s="5" t="s">
        <v>880</v>
      </c>
      <c r="H49" s="4" t="s">
        <v>613</v>
      </c>
      <c r="I49" s="6" t="s">
        <v>881</v>
      </c>
      <c r="K49" s="51" t="s">
        <v>938</v>
      </c>
      <c r="L49" s="4" t="s">
        <v>649</v>
      </c>
      <c r="M49" s="16" t="s">
        <v>939</v>
      </c>
      <c r="N49" s="30" t="str">
        <f t="shared" ca="1" si="1"/>
        <v>A.601</v>
      </c>
      <c r="O49" s="8" t="str">
        <f t="shared" ca="1" si="2"/>
        <v>13:30 - 15:15</v>
      </c>
      <c r="P49" s="28" t="str">
        <f t="shared" ca="1" si="3"/>
        <v>16:30 - 17:30</v>
      </c>
      <c r="Q49" s="28" t="str">
        <f t="shared" ca="1" si="4"/>
        <v>15:25 - 16:25</v>
      </c>
    </row>
    <row r="50" spans="1:17" ht="28.5" customHeight="1" x14ac:dyDescent="0.25">
      <c r="A50" s="1">
        <v>49</v>
      </c>
      <c r="B50" s="22" t="str">
        <f t="shared" si="0"/>
        <v>K154030225</v>
      </c>
      <c r="C50" s="2" t="s">
        <v>882</v>
      </c>
      <c r="D50" s="3" t="s">
        <v>883</v>
      </c>
      <c r="E50" s="1">
        <v>150572</v>
      </c>
      <c r="F50" s="4" t="s">
        <v>386</v>
      </c>
      <c r="G50" s="5" t="s">
        <v>780</v>
      </c>
      <c r="H50" s="4" t="s">
        <v>884</v>
      </c>
      <c r="I50" s="6" t="s">
        <v>885</v>
      </c>
      <c r="K50" s="51" t="s">
        <v>938</v>
      </c>
      <c r="L50" s="4" t="s">
        <v>649</v>
      </c>
      <c r="M50" s="16" t="s">
        <v>939</v>
      </c>
      <c r="N50" s="30" t="str">
        <f t="shared" ca="1" si="1"/>
        <v>A.601</v>
      </c>
      <c r="O50" s="8" t="str">
        <f t="shared" ca="1" si="2"/>
        <v>13:30 - 15:15</v>
      </c>
      <c r="P50" s="28" t="str">
        <f t="shared" ca="1" si="3"/>
        <v>16:30 - 17:30</v>
      </c>
      <c r="Q50" s="28" t="str">
        <f t="shared" ca="1" si="4"/>
        <v>15:25 - 16:25</v>
      </c>
    </row>
    <row r="51" spans="1:17" ht="28.5" customHeight="1" x14ac:dyDescent="0.25">
      <c r="A51" s="1">
        <v>50</v>
      </c>
      <c r="B51" s="22" t="str">
        <f t="shared" si="0"/>
        <v>K154020094</v>
      </c>
      <c r="C51" s="2" t="s">
        <v>886</v>
      </c>
      <c r="D51" s="3" t="s">
        <v>82</v>
      </c>
      <c r="E51" s="1">
        <v>150573</v>
      </c>
      <c r="F51" s="4" t="s">
        <v>186</v>
      </c>
      <c r="G51" s="5" t="s">
        <v>887</v>
      </c>
      <c r="H51" s="4" t="s">
        <v>759</v>
      </c>
      <c r="I51" s="6" t="s">
        <v>888</v>
      </c>
      <c r="K51" s="51" t="s">
        <v>938</v>
      </c>
      <c r="L51" s="4" t="s">
        <v>649</v>
      </c>
      <c r="M51" s="16" t="s">
        <v>939</v>
      </c>
      <c r="N51" s="30" t="str">
        <f t="shared" ca="1" si="1"/>
        <v>A.601</v>
      </c>
      <c r="O51" s="8" t="str">
        <f t="shared" ca="1" si="2"/>
        <v>13:30 - 15:15</v>
      </c>
      <c r="P51" s="28" t="str">
        <f t="shared" ca="1" si="3"/>
        <v>16:30 - 17:30</v>
      </c>
      <c r="Q51" s="28" t="str">
        <f t="shared" ca="1" si="4"/>
        <v>15:25 - 16:25</v>
      </c>
    </row>
    <row r="52" spans="1:17" ht="28.5" customHeight="1" x14ac:dyDescent="0.25">
      <c r="A52" s="1">
        <v>51</v>
      </c>
      <c r="B52" s="22" t="str">
        <f t="shared" si="0"/>
        <v>K154020095</v>
      </c>
      <c r="C52" s="2" t="s">
        <v>889</v>
      </c>
      <c r="D52" s="3" t="s">
        <v>82</v>
      </c>
      <c r="E52" s="1">
        <v>150574</v>
      </c>
      <c r="F52" s="4" t="s">
        <v>186</v>
      </c>
      <c r="G52" s="5" t="s">
        <v>890</v>
      </c>
      <c r="H52" s="4" t="s">
        <v>622</v>
      </c>
      <c r="I52" s="6" t="s">
        <v>891</v>
      </c>
      <c r="K52" s="51" t="s">
        <v>938</v>
      </c>
      <c r="L52" s="4" t="s">
        <v>649</v>
      </c>
      <c r="M52" s="16" t="s">
        <v>939</v>
      </c>
      <c r="N52" s="30" t="str">
        <f t="shared" ca="1" si="1"/>
        <v>A.601</v>
      </c>
      <c r="O52" s="8" t="str">
        <f t="shared" ca="1" si="2"/>
        <v>13:30 - 15:15</v>
      </c>
      <c r="P52" s="28" t="str">
        <f t="shared" ca="1" si="3"/>
        <v>16:30 - 17:30</v>
      </c>
      <c r="Q52" s="28" t="str">
        <f t="shared" ca="1" si="4"/>
        <v>15:25 - 16:25</v>
      </c>
    </row>
    <row r="53" spans="1:17" ht="28.5" customHeight="1" x14ac:dyDescent="0.25">
      <c r="A53" s="1">
        <v>52</v>
      </c>
      <c r="B53" s="22" t="str">
        <f t="shared" si="0"/>
        <v>K154030228</v>
      </c>
      <c r="C53" s="2" t="s">
        <v>184</v>
      </c>
      <c r="D53" s="3" t="s">
        <v>82</v>
      </c>
      <c r="E53" s="1">
        <v>150575</v>
      </c>
      <c r="F53" s="4" t="s">
        <v>186</v>
      </c>
      <c r="G53" s="5" t="s">
        <v>892</v>
      </c>
      <c r="H53" s="4" t="s">
        <v>621</v>
      </c>
      <c r="I53" s="6" t="s">
        <v>893</v>
      </c>
      <c r="K53" s="51" t="s">
        <v>938</v>
      </c>
      <c r="L53" s="4" t="s">
        <v>649</v>
      </c>
      <c r="M53" s="16" t="s">
        <v>939</v>
      </c>
      <c r="N53" s="30" t="str">
        <f t="shared" ca="1" si="1"/>
        <v>A.601</v>
      </c>
      <c r="O53" s="8" t="str">
        <f t="shared" ca="1" si="2"/>
        <v>13:30 - 15:15</v>
      </c>
      <c r="P53" s="28" t="str">
        <f t="shared" ca="1" si="3"/>
        <v>16:30 - 17:30</v>
      </c>
      <c r="Q53" s="28" t="str">
        <f t="shared" ca="1" si="4"/>
        <v>15:25 - 16:25</v>
      </c>
    </row>
    <row r="54" spans="1:17" ht="28.5" customHeight="1" x14ac:dyDescent="0.25">
      <c r="A54" s="1">
        <v>53</v>
      </c>
      <c r="B54" s="22" t="str">
        <f t="shared" si="0"/>
        <v>K154010005</v>
      </c>
      <c r="C54" s="2" t="s">
        <v>894</v>
      </c>
      <c r="D54" s="3" t="s">
        <v>175</v>
      </c>
      <c r="E54" s="1">
        <v>150576</v>
      </c>
      <c r="F54" s="4" t="s">
        <v>386</v>
      </c>
      <c r="G54" s="5" t="s">
        <v>895</v>
      </c>
      <c r="H54" s="4"/>
      <c r="I54" s="6" t="s">
        <v>896</v>
      </c>
      <c r="K54" s="51" t="s">
        <v>938</v>
      </c>
      <c r="L54" s="4" t="s">
        <v>649</v>
      </c>
      <c r="M54" s="16" t="s">
        <v>939</v>
      </c>
      <c r="N54" s="30" t="str">
        <f t="shared" ca="1" si="1"/>
        <v>A.601</v>
      </c>
      <c r="O54" s="8" t="str">
        <f t="shared" ca="1" si="2"/>
        <v>13:30 - 15:15</v>
      </c>
      <c r="P54" s="28" t="str">
        <f t="shared" ca="1" si="3"/>
        <v>16:30 - 17:30</v>
      </c>
      <c r="Q54" s="28" t="str">
        <f t="shared" ca="1" si="4"/>
        <v>15:25 - 16:25</v>
      </c>
    </row>
    <row r="55" spans="1:17" ht="28.5" customHeight="1" x14ac:dyDescent="0.25">
      <c r="A55" s="1">
        <v>54</v>
      </c>
      <c r="B55" s="22" t="str">
        <f t="shared" si="0"/>
        <v>K154080750</v>
      </c>
      <c r="C55" s="2" t="s">
        <v>897</v>
      </c>
      <c r="D55" s="3" t="s">
        <v>898</v>
      </c>
      <c r="E55" s="1">
        <v>150577</v>
      </c>
      <c r="F55" s="4" t="s">
        <v>386</v>
      </c>
      <c r="G55" s="5" t="s">
        <v>899</v>
      </c>
      <c r="H55" s="4" t="s">
        <v>606</v>
      </c>
      <c r="I55" s="6" t="s">
        <v>900</v>
      </c>
      <c r="K55" s="51" t="s">
        <v>938</v>
      </c>
      <c r="L55" s="4" t="s">
        <v>649</v>
      </c>
      <c r="M55" s="16" t="s">
        <v>939</v>
      </c>
      <c r="N55" s="30" t="str">
        <f t="shared" ca="1" si="1"/>
        <v>A.601</v>
      </c>
      <c r="O55" s="8" t="str">
        <f t="shared" ca="1" si="2"/>
        <v>13:30 - 15:15</v>
      </c>
      <c r="P55" s="28" t="str">
        <f t="shared" ca="1" si="3"/>
        <v>16:30 - 17:30</v>
      </c>
      <c r="Q55" s="28" t="str">
        <f t="shared" ca="1" si="4"/>
        <v>15:25 - 16:25</v>
      </c>
    </row>
    <row r="56" spans="1:17" ht="28.5" customHeight="1" x14ac:dyDescent="0.25">
      <c r="A56" s="1">
        <v>55</v>
      </c>
      <c r="B56" s="22" t="str">
        <f t="shared" si="0"/>
        <v>K154080751</v>
      </c>
      <c r="C56" s="2" t="s">
        <v>296</v>
      </c>
      <c r="D56" s="3" t="s">
        <v>175</v>
      </c>
      <c r="E56" s="1">
        <v>150578</v>
      </c>
      <c r="F56" s="4" t="s">
        <v>386</v>
      </c>
      <c r="G56" s="5" t="s">
        <v>901</v>
      </c>
      <c r="H56" s="4" t="s">
        <v>642</v>
      </c>
      <c r="I56" s="6" t="s">
        <v>902</v>
      </c>
      <c r="K56" s="51" t="s">
        <v>938</v>
      </c>
      <c r="L56" s="4" t="s">
        <v>649</v>
      </c>
      <c r="M56" s="16" t="s">
        <v>939</v>
      </c>
      <c r="N56" s="30" t="str">
        <f t="shared" ca="1" si="1"/>
        <v>A.601</v>
      </c>
      <c r="O56" s="8" t="str">
        <f t="shared" ca="1" si="2"/>
        <v>13:30 - 15:15</v>
      </c>
      <c r="P56" s="28" t="str">
        <f t="shared" ca="1" si="3"/>
        <v>16:30 - 17:30</v>
      </c>
      <c r="Q56" s="28" t="str">
        <f t="shared" ca="1" si="4"/>
        <v>15:25 - 16:25</v>
      </c>
    </row>
    <row r="57" spans="1:17" ht="28.5" customHeight="1" x14ac:dyDescent="0.25">
      <c r="A57" s="1">
        <v>56</v>
      </c>
      <c r="B57" s="22" t="str">
        <f t="shared" si="0"/>
        <v>K154080752</v>
      </c>
      <c r="C57" s="2" t="s">
        <v>327</v>
      </c>
      <c r="D57" s="3" t="s">
        <v>175</v>
      </c>
      <c r="E57" s="1">
        <v>150579</v>
      </c>
      <c r="F57" s="4" t="s">
        <v>386</v>
      </c>
      <c r="G57" s="5" t="s">
        <v>903</v>
      </c>
      <c r="H57" s="4" t="s">
        <v>620</v>
      </c>
      <c r="I57" s="6" t="s">
        <v>904</v>
      </c>
      <c r="K57" s="51" t="s">
        <v>938</v>
      </c>
      <c r="L57" s="4" t="s">
        <v>649</v>
      </c>
      <c r="M57" s="16" t="s">
        <v>939</v>
      </c>
      <c r="N57" s="30" t="str">
        <f t="shared" ca="1" si="1"/>
        <v>A.601</v>
      </c>
      <c r="O57" s="8" t="str">
        <f t="shared" ca="1" si="2"/>
        <v>13:30 - 15:15</v>
      </c>
      <c r="P57" s="28" t="str">
        <f t="shared" ca="1" si="3"/>
        <v>16:30 - 17:30</v>
      </c>
      <c r="Q57" s="28" t="str">
        <f t="shared" ca="1" si="4"/>
        <v>15:25 - 16:25</v>
      </c>
    </row>
    <row r="58" spans="1:17" ht="28.5" customHeight="1" x14ac:dyDescent="0.25">
      <c r="A58" s="1">
        <v>57</v>
      </c>
      <c r="B58" s="22" t="str">
        <f t="shared" si="0"/>
        <v>K154030229</v>
      </c>
      <c r="C58" s="2" t="s">
        <v>31</v>
      </c>
      <c r="D58" s="3" t="s">
        <v>905</v>
      </c>
      <c r="E58" s="1">
        <v>150580</v>
      </c>
      <c r="F58" s="4" t="s">
        <v>386</v>
      </c>
      <c r="G58" s="5" t="s">
        <v>906</v>
      </c>
      <c r="H58" s="4" t="s">
        <v>907</v>
      </c>
      <c r="I58" s="6" t="s">
        <v>908</v>
      </c>
      <c r="K58" s="51" t="s">
        <v>938</v>
      </c>
      <c r="L58" s="4" t="s">
        <v>649</v>
      </c>
      <c r="M58" s="16" t="s">
        <v>939</v>
      </c>
      <c r="N58" s="30" t="str">
        <f t="shared" ca="1" si="1"/>
        <v>A.601</v>
      </c>
      <c r="O58" s="8" t="str">
        <f t="shared" ca="1" si="2"/>
        <v>13:30 - 15:15</v>
      </c>
      <c r="P58" s="28" t="str">
        <f t="shared" ca="1" si="3"/>
        <v>16:30 - 17:30</v>
      </c>
      <c r="Q58" s="28" t="str">
        <f t="shared" ca="1" si="4"/>
        <v>15:25 - 16:25</v>
      </c>
    </row>
    <row r="59" spans="1:17" ht="28.5" customHeight="1" x14ac:dyDescent="0.25">
      <c r="A59" s="1">
        <v>58</v>
      </c>
      <c r="B59" s="22" t="str">
        <f t="shared" si="0"/>
        <v>K154050464</v>
      </c>
      <c r="C59" s="2" t="s">
        <v>88</v>
      </c>
      <c r="D59" s="3" t="s">
        <v>308</v>
      </c>
      <c r="E59" s="1">
        <v>150581</v>
      </c>
      <c r="F59" s="4" t="s">
        <v>386</v>
      </c>
      <c r="G59" s="5" t="s">
        <v>909</v>
      </c>
      <c r="H59" s="4" t="s">
        <v>626</v>
      </c>
      <c r="I59" s="6" t="s">
        <v>910</v>
      </c>
      <c r="K59" s="51" t="s">
        <v>938</v>
      </c>
      <c r="L59" s="4" t="s">
        <v>649</v>
      </c>
      <c r="M59" s="16" t="s">
        <v>939</v>
      </c>
      <c r="N59" s="30" t="str">
        <f t="shared" ca="1" si="1"/>
        <v>A.601</v>
      </c>
      <c r="O59" s="8" t="str">
        <f t="shared" ca="1" si="2"/>
        <v>13:30 - 15:15</v>
      </c>
      <c r="P59" s="28" t="str">
        <f t="shared" ca="1" si="3"/>
        <v>16:30 - 17:30</v>
      </c>
      <c r="Q59" s="28" t="str">
        <f t="shared" ca="1" si="4"/>
        <v>15:25 - 16:25</v>
      </c>
    </row>
    <row r="60" spans="1:17" ht="28.5" customHeight="1" x14ac:dyDescent="0.25">
      <c r="A60" s="1">
        <v>59</v>
      </c>
      <c r="B60" s="22" t="str">
        <f t="shared" si="0"/>
        <v>K154090869</v>
      </c>
      <c r="C60" s="2" t="s">
        <v>911</v>
      </c>
      <c r="D60" s="3" t="s">
        <v>308</v>
      </c>
      <c r="E60" s="1">
        <v>150582</v>
      </c>
      <c r="F60" s="4" t="s">
        <v>386</v>
      </c>
      <c r="G60" s="5" t="s">
        <v>777</v>
      </c>
      <c r="H60" s="4" t="s">
        <v>622</v>
      </c>
      <c r="I60" s="6" t="s">
        <v>912</v>
      </c>
      <c r="K60" s="51" t="s">
        <v>938</v>
      </c>
      <c r="L60" s="4" t="s">
        <v>649</v>
      </c>
      <c r="M60" s="16" t="s">
        <v>939</v>
      </c>
      <c r="N60" s="30" t="str">
        <f t="shared" ca="1" si="1"/>
        <v>A.601</v>
      </c>
      <c r="O60" s="8" t="str">
        <f t="shared" ca="1" si="2"/>
        <v>13:30 - 15:15</v>
      </c>
      <c r="P60" s="28" t="str">
        <f t="shared" ca="1" si="3"/>
        <v>16:30 - 17:30</v>
      </c>
      <c r="Q60" s="28" t="str">
        <f t="shared" ca="1" si="4"/>
        <v>15:25 - 16:25</v>
      </c>
    </row>
    <row r="61" spans="1:17" ht="28.5" customHeight="1" x14ac:dyDescent="0.25">
      <c r="A61" s="1">
        <v>60</v>
      </c>
      <c r="B61" s="22" t="str">
        <f t="shared" si="0"/>
        <v>K154090870</v>
      </c>
      <c r="C61" s="2" t="s">
        <v>285</v>
      </c>
      <c r="D61" s="3" t="s">
        <v>308</v>
      </c>
      <c r="E61" s="1">
        <v>150583</v>
      </c>
      <c r="F61" s="4" t="s">
        <v>386</v>
      </c>
      <c r="G61" s="5" t="s">
        <v>856</v>
      </c>
      <c r="H61" s="4" t="s">
        <v>610</v>
      </c>
      <c r="I61" s="6" t="s">
        <v>913</v>
      </c>
      <c r="K61" s="51" t="s">
        <v>938</v>
      </c>
      <c r="L61" s="4" t="s">
        <v>649</v>
      </c>
      <c r="M61" s="16" t="s">
        <v>939</v>
      </c>
      <c r="N61" s="30" t="str">
        <f t="shared" ca="1" si="1"/>
        <v>A.601</v>
      </c>
      <c r="O61" s="8" t="str">
        <f t="shared" ca="1" si="2"/>
        <v>13:30 - 15:15</v>
      </c>
      <c r="P61" s="28" t="str">
        <f t="shared" ca="1" si="3"/>
        <v>16:30 - 17:30</v>
      </c>
      <c r="Q61" s="28" t="str">
        <f t="shared" ca="1" si="4"/>
        <v>15:25 - 16:25</v>
      </c>
    </row>
    <row r="62" spans="1:17" ht="28.5" customHeight="1" x14ac:dyDescent="0.25">
      <c r="A62" s="1">
        <v>61</v>
      </c>
      <c r="B62" s="22" t="str">
        <f t="shared" si="0"/>
        <v>K154020096</v>
      </c>
      <c r="C62" s="2" t="s">
        <v>914</v>
      </c>
      <c r="D62" s="3" t="s">
        <v>178</v>
      </c>
      <c r="E62" s="1">
        <v>150584</v>
      </c>
      <c r="F62" s="4" t="s">
        <v>186</v>
      </c>
      <c r="G62" s="5" t="s">
        <v>751</v>
      </c>
      <c r="H62" s="4" t="s">
        <v>613</v>
      </c>
      <c r="I62" s="6" t="s">
        <v>915</v>
      </c>
      <c r="K62" s="51" t="s">
        <v>938</v>
      </c>
      <c r="L62" s="4" t="s">
        <v>649</v>
      </c>
      <c r="M62" s="16" t="s">
        <v>939</v>
      </c>
      <c r="N62" s="30" t="str">
        <f t="shared" ca="1" si="1"/>
        <v>A.601</v>
      </c>
      <c r="O62" s="8" t="str">
        <f t="shared" ca="1" si="2"/>
        <v>13:30 - 15:15</v>
      </c>
      <c r="P62" s="28" t="str">
        <f t="shared" ca="1" si="3"/>
        <v>16:30 - 17:30</v>
      </c>
      <c r="Q62" s="28" t="str">
        <f t="shared" ca="1" si="4"/>
        <v>15:25 - 16:25</v>
      </c>
    </row>
    <row r="63" spans="1:17" ht="28.5" customHeight="1" x14ac:dyDescent="0.25">
      <c r="A63" s="1">
        <v>62</v>
      </c>
      <c r="B63" s="22" t="str">
        <f t="shared" si="0"/>
        <v>K154030230</v>
      </c>
      <c r="C63" s="2" t="s">
        <v>916</v>
      </c>
      <c r="D63" s="3" t="s">
        <v>178</v>
      </c>
      <c r="E63" s="1">
        <v>150585</v>
      </c>
      <c r="F63" s="4" t="s">
        <v>186</v>
      </c>
      <c r="G63" s="5" t="s">
        <v>831</v>
      </c>
      <c r="H63" s="4"/>
      <c r="I63" s="6" t="s">
        <v>917</v>
      </c>
      <c r="K63" s="51" t="s">
        <v>938</v>
      </c>
      <c r="L63" s="4" t="s">
        <v>649</v>
      </c>
      <c r="M63" s="16" t="s">
        <v>939</v>
      </c>
      <c r="N63" s="30" t="str">
        <f t="shared" ca="1" si="1"/>
        <v>A.601</v>
      </c>
      <c r="O63" s="8" t="str">
        <f t="shared" ca="1" si="2"/>
        <v>13:30 - 15:15</v>
      </c>
      <c r="P63" s="28" t="str">
        <f t="shared" ca="1" si="3"/>
        <v>16:30 - 17:30</v>
      </c>
      <c r="Q63" s="28" t="str">
        <f t="shared" ca="1" si="4"/>
        <v>15:25 - 16:25</v>
      </c>
    </row>
    <row r="64" spans="1:17" ht="28.5" customHeight="1" x14ac:dyDescent="0.25">
      <c r="A64" s="1">
        <v>63</v>
      </c>
      <c r="B64" s="22" t="str">
        <f t="shared" si="0"/>
        <v>K154010006</v>
      </c>
      <c r="C64" s="2" t="s">
        <v>397</v>
      </c>
      <c r="D64" s="3" t="s">
        <v>12</v>
      </c>
      <c r="E64" s="1">
        <v>150586</v>
      </c>
      <c r="F64" s="4" t="s">
        <v>386</v>
      </c>
      <c r="G64" s="5" t="s">
        <v>918</v>
      </c>
      <c r="H64" s="4" t="s">
        <v>759</v>
      </c>
      <c r="I64" s="6" t="s">
        <v>919</v>
      </c>
      <c r="K64" s="51" t="s">
        <v>938</v>
      </c>
      <c r="L64" s="4" t="s">
        <v>649</v>
      </c>
      <c r="M64" s="16" t="s">
        <v>939</v>
      </c>
      <c r="N64" s="30" t="str">
        <f t="shared" ca="1" si="1"/>
        <v>A.601</v>
      </c>
      <c r="O64" s="8" t="str">
        <f t="shared" ca="1" si="2"/>
        <v>13:30 - 15:15</v>
      </c>
      <c r="P64" s="28" t="str">
        <f t="shared" ca="1" si="3"/>
        <v>16:30 - 17:30</v>
      </c>
      <c r="Q64" s="28" t="str">
        <f t="shared" ca="1" si="4"/>
        <v>15:25 - 16:25</v>
      </c>
    </row>
    <row r="65" spans="1:17" ht="28.5" customHeight="1" x14ac:dyDescent="0.25">
      <c r="A65" s="1">
        <v>64</v>
      </c>
      <c r="B65" s="22" t="str">
        <f t="shared" si="0"/>
        <v>K154010007</v>
      </c>
      <c r="C65" s="2" t="s">
        <v>920</v>
      </c>
      <c r="D65" s="3" t="s">
        <v>12</v>
      </c>
      <c r="E65" s="1">
        <v>150587</v>
      </c>
      <c r="F65" s="4" t="s">
        <v>386</v>
      </c>
      <c r="G65" s="5" t="s">
        <v>890</v>
      </c>
      <c r="H65" s="4" t="s">
        <v>853</v>
      </c>
      <c r="I65" s="6" t="s">
        <v>921</v>
      </c>
      <c r="K65" s="51" t="s">
        <v>938</v>
      </c>
      <c r="L65" s="4" t="s">
        <v>649</v>
      </c>
      <c r="M65" s="16" t="s">
        <v>939</v>
      </c>
      <c r="N65" s="30" t="str">
        <f t="shared" ca="1" si="1"/>
        <v>A.601</v>
      </c>
      <c r="O65" s="8" t="str">
        <f t="shared" ca="1" si="2"/>
        <v>13:30 - 15:15</v>
      </c>
      <c r="P65" s="28" t="str">
        <f t="shared" ca="1" si="3"/>
        <v>16:30 - 17:30</v>
      </c>
      <c r="Q65" s="28" t="str">
        <f t="shared" ca="1" si="4"/>
        <v>15:25 - 16:25</v>
      </c>
    </row>
    <row r="66" spans="1:17" ht="28.5" customHeight="1" x14ac:dyDescent="0.25">
      <c r="A66" s="1">
        <v>65</v>
      </c>
      <c r="B66" s="22" t="str">
        <f t="shared" si="0"/>
        <v>K154030226</v>
      </c>
      <c r="C66" s="2" t="s">
        <v>922</v>
      </c>
      <c r="D66" s="3" t="s">
        <v>12</v>
      </c>
      <c r="E66" s="1">
        <v>150588</v>
      </c>
      <c r="F66" s="4" t="s">
        <v>386</v>
      </c>
      <c r="G66" s="5" t="s">
        <v>923</v>
      </c>
      <c r="H66" s="4" t="s">
        <v>608</v>
      </c>
      <c r="I66" s="6" t="s">
        <v>924</v>
      </c>
      <c r="K66" s="51" t="s">
        <v>938</v>
      </c>
      <c r="L66" s="4" t="s">
        <v>649</v>
      </c>
      <c r="M66" s="16" t="s">
        <v>939</v>
      </c>
      <c r="N66" s="30" t="str">
        <f t="shared" ca="1" si="1"/>
        <v>A.601</v>
      </c>
      <c r="O66" s="8" t="str">
        <f t="shared" ca="1" si="2"/>
        <v>13:30 - 15:15</v>
      </c>
      <c r="P66" s="28" t="str">
        <f t="shared" ca="1" si="3"/>
        <v>16:30 - 17:30</v>
      </c>
      <c r="Q66" s="28" t="str">
        <f t="shared" ca="1" si="4"/>
        <v>15:25 - 16:25</v>
      </c>
    </row>
    <row r="67" spans="1:17" ht="28.5" customHeight="1" x14ac:dyDescent="0.25">
      <c r="A67" s="1">
        <v>66</v>
      </c>
      <c r="B67" s="22" t="str">
        <f t="shared" ref="B67:B130" si="5">I67</f>
        <v>K154030227</v>
      </c>
      <c r="C67" s="2" t="s">
        <v>925</v>
      </c>
      <c r="D67" s="3" t="s">
        <v>12</v>
      </c>
      <c r="E67" s="1">
        <v>150589</v>
      </c>
      <c r="F67" s="4" t="s">
        <v>386</v>
      </c>
      <c r="G67" s="5" t="s">
        <v>926</v>
      </c>
      <c r="H67" s="4" t="s">
        <v>608</v>
      </c>
      <c r="I67" s="6" t="s">
        <v>927</v>
      </c>
      <c r="K67" s="51" t="s">
        <v>938</v>
      </c>
      <c r="L67" s="4" t="s">
        <v>649</v>
      </c>
      <c r="M67" s="16" t="s">
        <v>939</v>
      </c>
      <c r="N67" s="30" t="str">
        <f t="shared" ref="N67:N130" ca="1" si="6">VLOOKUP(M67,INDIRECT(LEFT(L67,1)&amp;"os"),3,0)</f>
        <v>A.601</v>
      </c>
      <c r="O67" s="8" t="str">
        <f t="shared" ref="O67:O130" ca="1" si="7">VLOOKUP(M67,INDIRECT(LEFT(L67,1)&amp;"os"),5,0)</f>
        <v>13:30 - 15:15</v>
      </c>
      <c r="P67" s="28" t="str">
        <f t="shared" ref="P67:P130" ca="1" si="8">VLOOKUP(M67,INDIRECT(LEFT(L67,1)&amp;"os"),2,0)</f>
        <v>16:30 - 17:30</v>
      </c>
      <c r="Q67" s="28" t="str">
        <f t="shared" ref="Q67:Q130" ca="1" si="9">VLOOKUP(M67,INDIRECT(LEFT(L67,1)&amp;"os"),4,0)</f>
        <v>15:25 - 16:25</v>
      </c>
    </row>
    <row r="68" spans="1:17" ht="28.5" customHeight="1" x14ac:dyDescent="0.25">
      <c r="A68" s="1">
        <v>67</v>
      </c>
      <c r="B68" s="22" t="str">
        <f t="shared" si="5"/>
        <v>K154050465</v>
      </c>
      <c r="C68" s="2" t="s">
        <v>432</v>
      </c>
      <c r="D68" s="3" t="s">
        <v>12</v>
      </c>
      <c r="E68" s="1">
        <v>150590</v>
      </c>
      <c r="F68" s="4" t="s">
        <v>386</v>
      </c>
      <c r="G68" s="5" t="s">
        <v>928</v>
      </c>
      <c r="H68" s="4" t="s">
        <v>838</v>
      </c>
      <c r="I68" s="6" t="s">
        <v>929</v>
      </c>
      <c r="K68" s="51" t="s">
        <v>938</v>
      </c>
      <c r="L68" s="4" t="s">
        <v>649</v>
      </c>
      <c r="M68" s="16" t="s">
        <v>939</v>
      </c>
      <c r="N68" s="30" t="str">
        <f t="shared" ca="1" si="6"/>
        <v>A.601</v>
      </c>
      <c r="O68" s="8" t="str">
        <f t="shared" ca="1" si="7"/>
        <v>13:30 - 15:15</v>
      </c>
      <c r="P68" s="28" t="str">
        <f t="shared" ca="1" si="8"/>
        <v>16:30 - 17:30</v>
      </c>
      <c r="Q68" s="28" t="str">
        <f t="shared" ca="1" si="9"/>
        <v>15:25 - 16:25</v>
      </c>
    </row>
    <row r="69" spans="1:17" ht="28.5" customHeight="1" x14ac:dyDescent="0.25">
      <c r="A69" s="1">
        <v>68</v>
      </c>
      <c r="B69" s="22" t="str">
        <f t="shared" si="5"/>
        <v>K154080753</v>
      </c>
      <c r="C69" s="2" t="s">
        <v>930</v>
      </c>
      <c r="D69" s="3" t="s">
        <v>12</v>
      </c>
      <c r="E69" s="1">
        <v>150591</v>
      </c>
      <c r="F69" s="4" t="s">
        <v>386</v>
      </c>
      <c r="G69" s="5" t="s">
        <v>931</v>
      </c>
      <c r="H69" s="4" t="s">
        <v>606</v>
      </c>
      <c r="I69" s="6" t="s">
        <v>932</v>
      </c>
      <c r="K69" s="51" t="s">
        <v>938</v>
      </c>
      <c r="L69" s="4" t="s">
        <v>649</v>
      </c>
      <c r="M69" s="16" t="s">
        <v>939</v>
      </c>
      <c r="N69" s="30" t="str">
        <f t="shared" ca="1" si="6"/>
        <v>A.601</v>
      </c>
      <c r="O69" s="8" t="str">
        <f t="shared" ca="1" si="7"/>
        <v>13:30 - 15:15</v>
      </c>
      <c r="P69" s="28" t="str">
        <f t="shared" ca="1" si="8"/>
        <v>16:30 - 17:30</v>
      </c>
      <c r="Q69" s="28" t="str">
        <f t="shared" ca="1" si="9"/>
        <v>15:25 - 16:25</v>
      </c>
    </row>
    <row r="70" spans="1:17" ht="28.5" customHeight="1" x14ac:dyDescent="0.25">
      <c r="A70" s="1">
        <v>69</v>
      </c>
      <c r="B70" s="22" t="str">
        <f t="shared" si="5"/>
        <v>K154090871</v>
      </c>
      <c r="C70" s="2" t="s">
        <v>933</v>
      </c>
      <c r="D70" s="3" t="s">
        <v>12</v>
      </c>
      <c r="E70" s="1">
        <v>150592</v>
      </c>
      <c r="F70" s="4" t="s">
        <v>386</v>
      </c>
      <c r="G70" s="5" t="s">
        <v>934</v>
      </c>
      <c r="H70" s="4" t="s">
        <v>630</v>
      </c>
      <c r="I70" s="6" t="s">
        <v>935</v>
      </c>
      <c r="K70" s="51" t="s">
        <v>938</v>
      </c>
      <c r="L70" s="4" t="s">
        <v>649</v>
      </c>
      <c r="M70" s="16" t="s">
        <v>939</v>
      </c>
      <c r="N70" s="30" t="str">
        <f t="shared" ca="1" si="6"/>
        <v>A.601</v>
      </c>
      <c r="O70" s="8" t="str">
        <f t="shared" ca="1" si="7"/>
        <v>13:30 - 15:15</v>
      </c>
      <c r="P70" s="28" t="str">
        <f t="shared" ca="1" si="8"/>
        <v>16:30 - 17:30</v>
      </c>
      <c r="Q70" s="28" t="str">
        <f t="shared" ca="1" si="9"/>
        <v>15:25 - 16:25</v>
      </c>
    </row>
    <row r="71" spans="1:17" ht="28.5" customHeight="1" x14ac:dyDescent="0.25">
      <c r="A71" s="1">
        <v>70</v>
      </c>
      <c r="B71" s="22" t="str">
        <f t="shared" si="5"/>
        <v>K154010012</v>
      </c>
      <c r="C71" s="2" t="s">
        <v>936</v>
      </c>
      <c r="D71" s="3" t="s">
        <v>229</v>
      </c>
      <c r="E71" s="1">
        <v>150593</v>
      </c>
      <c r="F71" s="4" t="s">
        <v>386</v>
      </c>
      <c r="G71" s="5" t="s">
        <v>880</v>
      </c>
      <c r="H71" s="4" t="s">
        <v>759</v>
      </c>
      <c r="I71" s="6" t="s">
        <v>937</v>
      </c>
      <c r="K71" s="51" t="s">
        <v>938</v>
      </c>
      <c r="L71" s="4" t="s">
        <v>649</v>
      </c>
      <c r="M71" s="16" t="s">
        <v>939</v>
      </c>
      <c r="N71" s="30" t="str">
        <f t="shared" ca="1" si="6"/>
        <v>A.601</v>
      </c>
      <c r="O71" s="8" t="str">
        <f t="shared" ca="1" si="7"/>
        <v>13:30 - 15:15</v>
      </c>
      <c r="P71" s="28" t="str">
        <f t="shared" ca="1" si="8"/>
        <v>16:30 - 17:30</v>
      </c>
      <c r="Q71" s="28" t="str">
        <f t="shared" ca="1" si="9"/>
        <v>15:25 - 16:25</v>
      </c>
    </row>
    <row r="72" spans="1:17" ht="28.5" customHeight="1" x14ac:dyDescent="0.25">
      <c r="A72" s="1">
        <v>71</v>
      </c>
      <c r="B72" s="22" t="str">
        <f t="shared" si="5"/>
        <v>K154020093</v>
      </c>
      <c r="C72" s="59" t="s">
        <v>922</v>
      </c>
      <c r="D72" s="60" t="s">
        <v>229</v>
      </c>
      <c r="E72" s="61">
        <v>150594</v>
      </c>
      <c r="F72" s="62" t="s">
        <v>386</v>
      </c>
      <c r="G72" s="63" t="s">
        <v>954</v>
      </c>
      <c r="H72" s="64" t="s">
        <v>955</v>
      </c>
      <c r="I72" s="64" t="s">
        <v>956</v>
      </c>
      <c r="K72" s="51" t="s">
        <v>938</v>
      </c>
      <c r="L72" s="4" t="s">
        <v>649</v>
      </c>
      <c r="M72" s="5" t="s">
        <v>940</v>
      </c>
      <c r="N72" s="30" t="str">
        <f t="shared" ca="1" si="6"/>
        <v>A.601</v>
      </c>
      <c r="O72" s="8" t="str">
        <f t="shared" ca="1" si="7"/>
        <v>14:40 - 16:25</v>
      </c>
      <c r="P72" s="28" t="str">
        <f t="shared" ca="1" si="8"/>
        <v>13:30 - 14:30</v>
      </c>
      <c r="Q72" s="28" t="str">
        <f t="shared" ca="1" si="9"/>
        <v>16:30 - 17:30</v>
      </c>
    </row>
    <row r="73" spans="1:17" ht="28.5" customHeight="1" x14ac:dyDescent="0.25">
      <c r="A73" s="1">
        <v>72</v>
      </c>
      <c r="B73" s="22" t="str">
        <f t="shared" si="5"/>
        <v>K154080755</v>
      </c>
      <c r="C73" s="59" t="s">
        <v>957</v>
      </c>
      <c r="D73" s="60" t="s">
        <v>229</v>
      </c>
      <c r="E73" s="61">
        <v>150595</v>
      </c>
      <c r="F73" s="62" t="s">
        <v>386</v>
      </c>
      <c r="G73" s="63" t="s">
        <v>958</v>
      </c>
      <c r="H73" s="64" t="s">
        <v>607</v>
      </c>
      <c r="I73" s="64" t="s">
        <v>959</v>
      </c>
      <c r="K73" s="51" t="s">
        <v>938</v>
      </c>
      <c r="L73" s="4" t="s">
        <v>649</v>
      </c>
      <c r="M73" s="5" t="s">
        <v>940</v>
      </c>
      <c r="N73" s="30" t="str">
        <f t="shared" ca="1" si="6"/>
        <v>A.601</v>
      </c>
      <c r="O73" s="8" t="str">
        <f t="shared" ca="1" si="7"/>
        <v>14:40 - 16:25</v>
      </c>
      <c r="P73" s="28" t="str">
        <f t="shared" ca="1" si="8"/>
        <v>13:30 - 14:30</v>
      </c>
      <c r="Q73" s="28" t="str">
        <f t="shared" ca="1" si="9"/>
        <v>16:30 - 17:30</v>
      </c>
    </row>
    <row r="74" spans="1:17" ht="28.5" customHeight="1" x14ac:dyDescent="0.25">
      <c r="A74" s="1">
        <v>73</v>
      </c>
      <c r="B74" s="22" t="str">
        <f t="shared" si="5"/>
        <v>K154010008</v>
      </c>
      <c r="C74" s="59" t="s">
        <v>427</v>
      </c>
      <c r="D74" s="60" t="s">
        <v>14</v>
      </c>
      <c r="E74" s="61">
        <v>150596</v>
      </c>
      <c r="F74" s="62" t="s">
        <v>186</v>
      </c>
      <c r="G74" s="63" t="s">
        <v>784</v>
      </c>
      <c r="H74" s="64" t="s">
        <v>792</v>
      </c>
      <c r="I74" s="64" t="s">
        <v>960</v>
      </c>
      <c r="K74" s="51" t="s">
        <v>938</v>
      </c>
      <c r="L74" s="4" t="s">
        <v>649</v>
      </c>
      <c r="M74" s="5" t="s">
        <v>940</v>
      </c>
      <c r="N74" s="30" t="str">
        <f t="shared" ca="1" si="6"/>
        <v>A.601</v>
      </c>
      <c r="O74" s="8" t="str">
        <f t="shared" ca="1" si="7"/>
        <v>14:40 - 16:25</v>
      </c>
      <c r="P74" s="28" t="str">
        <f t="shared" ca="1" si="8"/>
        <v>13:30 - 14:30</v>
      </c>
      <c r="Q74" s="28" t="str">
        <f t="shared" ca="1" si="9"/>
        <v>16:30 - 17:30</v>
      </c>
    </row>
    <row r="75" spans="1:17" ht="28.5" customHeight="1" x14ac:dyDescent="0.25">
      <c r="A75" s="1">
        <v>74</v>
      </c>
      <c r="B75" s="22" t="str">
        <f t="shared" si="5"/>
        <v>K154020091</v>
      </c>
      <c r="C75" s="59" t="s">
        <v>961</v>
      </c>
      <c r="D75" s="60" t="s">
        <v>14</v>
      </c>
      <c r="E75" s="61">
        <v>150597</v>
      </c>
      <c r="F75" s="62" t="s">
        <v>186</v>
      </c>
      <c r="G75" s="63" t="s">
        <v>962</v>
      </c>
      <c r="H75" s="64" t="s">
        <v>621</v>
      </c>
      <c r="I75" s="64" t="s">
        <v>963</v>
      </c>
      <c r="K75" s="51" t="s">
        <v>938</v>
      </c>
      <c r="L75" s="4" t="s">
        <v>649</v>
      </c>
      <c r="M75" s="5" t="s">
        <v>940</v>
      </c>
      <c r="N75" s="30" t="str">
        <f t="shared" ca="1" si="6"/>
        <v>A.601</v>
      </c>
      <c r="O75" s="8" t="str">
        <f t="shared" ca="1" si="7"/>
        <v>14:40 - 16:25</v>
      </c>
      <c r="P75" s="28" t="str">
        <f t="shared" ca="1" si="8"/>
        <v>13:30 - 14:30</v>
      </c>
      <c r="Q75" s="28" t="str">
        <f t="shared" ca="1" si="9"/>
        <v>16:30 - 17:30</v>
      </c>
    </row>
    <row r="76" spans="1:17" ht="28.5" customHeight="1" x14ac:dyDescent="0.25">
      <c r="A76" s="1">
        <v>75</v>
      </c>
      <c r="B76" s="22" t="str">
        <f t="shared" si="5"/>
        <v>K154010009</v>
      </c>
      <c r="C76" s="59" t="s">
        <v>403</v>
      </c>
      <c r="D76" s="60" t="s">
        <v>15</v>
      </c>
      <c r="E76" s="61">
        <v>150598</v>
      </c>
      <c r="F76" s="62" t="s">
        <v>386</v>
      </c>
      <c r="G76" s="63" t="s">
        <v>964</v>
      </c>
      <c r="H76" s="64" t="s">
        <v>610</v>
      </c>
      <c r="I76" s="64" t="s">
        <v>965</v>
      </c>
      <c r="K76" s="51" t="s">
        <v>938</v>
      </c>
      <c r="L76" s="4" t="s">
        <v>649</v>
      </c>
      <c r="M76" s="5" t="s">
        <v>940</v>
      </c>
      <c r="N76" s="30" t="str">
        <f t="shared" ca="1" si="6"/>
        <v>A.601</v>
      </c>
      <c r="O76" s="8" t="str">
        <f t="shared" ca="1" si="7"/>
        <v>14:40 - 16:25</v>
      </c>
      <c r="P76" s="28" t="str">
        <f t="shared" ca="1" si="8"/>
        <v>13:30 - 14:30</v>
      </c>
      <c r="Q76" s="28" t="str">
        <f t="shared" ca="1" si="9"/>
        <v>16:30 - 17:30</v>
      </c>
    </row>
    <row r="77" spans="1:17" ht="28.5" customHeight="1" x14ac:dyDescent="0.25">
      <c r="A77" s="1">
        <v>76</v>
      </c>
      <c r="B77" s="22" t="str">
        <f t="shared" si="5"/>
        <v>K154010010</v>
      </c>
      <c r="C77" s="59" t="s">
        <v>147</v>
      </c>
      <c r="D77" s="60" t="s">
        <v>15</v>
      </c>
      <c r="E77" s="61">
        <v>150599</v>
      </c>
      <c r="F77" s="62" t="s">
        <v>386</v>
      </c>
      <c r="G77" s="63" t="s">
        <v>966</v>
      </c>
      <c r="H77" s="64" t="s">
        <v>628</v>
      </c>
      <c r="I77" s="64" t="s">
        <v>967</v>
      </c>
      <c r="K77" s="51" t="s">
        <v>938</v>
      </c>
      <c r="L77" s="4" t="s">
        <v>649</v>
      </c>
      <c r="M77" s="5" t="s">
        <v>940</v>
      </c>
      <c r="N77" s="30" t="str">
        <f t="shared" ca="1" si="6"/>
        <v>A.601</v>
      </c>
      <c r="O77" s="8" t="str">
        <f t="shared" ca="1" si="7"/>
        <v>14:40 - 16:25</v>
      </c>
      <c r="P77" s="28" t="str">
        <f t="shared" ca="1" si="8"/>
        <v>13:30 - 14:30</v>
      </c>
      <c r="Q77" s="28" t="str">
        <f t="shared" ca="1" si="9"/>
        <v>16:30 - 17:30</v>
      </c>
    </row>
    <row r="78" spans="1:17" ht="28.5" customHeight="1" x14ac:dyDescent="0.25">
      <c r="A78" s="1">
        <v>77</v>
      </c>
      <c r="B78" s="22" t="str">
        <f t="shared" si="5"/>
        <v>K154010011</v>
      </c>
      <c r="C78" s="59" t="s">
        <v>98</v>
      </c>
      <c r="D78" s="60" t="s">
        <v>15</v>
      </c>
      <c r="E78" s="61">
        <v>150600</v>
      </c>
      <c r="F78" s="62" t="s">
        <v>386</v>
      </c>
      <c r="G78" s="63" t="s">
        <v>968</v>
      </c>
      <c r="H78" s="64" t="s">
        <v>969</v>
      </c>
      <c r="I78" s="64" t="s">
        <v>970</v>
      </c>
      <c r="K78" s="51" t="s">
        <v>938</v>
      </c>
      <c r="L78" s="4" t="s">
        <v>649</v>
      </c>
      <c r="M78" s="5" t="s">
        <v>940</v>
      </c>
      <c r="N78" s="30" t="str">
        <f t="shared" ca="1" si="6"/>
        <v>A.601</v>
      </c>
      <c r="O78" s="8" t="str">
        <f t="shared" ca="1" si="7"/>
        <v>14:40 - 16:25</v>
      </c>
      <c r="P78" s="28" t="str">
        <f t="shared" ca="1" si="8"/>
        <v>13:30 - 14:30</v>
      </c>
      <c r="Q78" s="28" t="str">
        <f t="shared" ca="1" si="9"/>
        <v>16:30 - 17:30</v>
      </c>
    </row>
    <row r="79" spans="1:17" ht="28.5" customHeight="1" x14ac:dyDescent="0.25">
      <c r="A79" s="1">
        <v>78</v>
      </c>
      <c r="B79" s="22" t="str">
        <f t="shared" si="5"/>
        <v>K154020092</v>
      </c>
      <c r="C79" s="59" t="s">
        <v>971</v>
      </c>
      <c r="D79" s="60" t="s">
        <v>15</v>
      </c>
      <c r="E79" s="61">
        <v>150601</v>
      </c>
      <c r="F79" s="62" t="s">
        <v>386</v>
      </c>
      <c r="G79" s="63" t="s">
        <v>780</v>
      </c>
      <c r="H79" s="64" t="s">
        <v>615</v>
      </c>
      <c r="I79" s="64" t="s">
        <v>972</v>
      </c>
      <c r="K79" s="51" t="s">
        <v>938</v>
      </c>
      <c r="L79" s="4" t="s">
        <v>649</v>
      </c>
      <c r="M79" s="5" t="s">
        <v>940</v>
      </c>
      <c r="N79" s="30" t="str">
        <f t="shared" ca="1" si="6"/>
        <v>A.601</v>
      </c>
      <c r="O79" s="8" t="str">
        <f t="shared" ca="1" si="7"/>
        <v>14:40 - 16:25</v>
      </c>
      <c r="P79" s="28" t="str">
        <f t="shared" ca="1" si="8"/>
        <v>13:30 - 14:30</v>
      </c>
      <c r="Q79" s="28" t="str">
        <f t="shared" ca="1" si="9"/>
        <v>16:30 - 17:30</v>
      </c>
    </row>
    <row r="80" spans="1:17" ht="28.5" customHeight="1" x14ac:dyDescent="0.25">
      <c r="A80" s="1">
        <v>79</v>
      </c>
      <c r="B80" s="22" t="str">
        <f t="shared" si="5"/>
        <v>K154080754</v>
      </c>
      <c r="C80" s="59" t="s">
        <v>227</v>
      </c>
      <c r="D80" s="60" t="s">
        <v>15</v>
      </c>
      <c r="E80" s="61">
        <v>150602</v>
      </c>
      <c r="F80" s="62" t="s">
        <v>386</v>
      </c>
      <c r="G80" s="63" t="s">
        <v>906</v>
      </c>
      <c r="H80" s="64" t="s">
        <v>853</v>
      </c>
      <c r="I80" s="64" t="s">
        <v>973</v>
      </c>
      <c r="K80" s="51" t="s">
        <v>938</v>
      </c>
      <c r="L80" s="4" t="s">
        <v>649</v>
      </c>
      <c r="M80" s="5" t="s">
        <v>940</v>
      </c>
      <c r="N80" s="30" t="str">
        <f t="shared" ca="1" si="6"/>
        <v>A.601</v>
      </c>
      <c r="O80" s="8" t="str">
        <f t="shared" ca="1" si="7"/>
        <v>14:40 - 16:25</v>
      </c>
      <c r="P80" s="28" t="str">
        <f t="shared" ca="1" si="8"/>
        <v>13:30 - 14:30</v>
      </c>
      <c r="Q80" s="28" t="str">
        <f t="shared" ca="1" si="9"/>
        <v>16:30 - 17:30</v>
      </c>
    </row>
    <row r="81" spans="1:17" ht="28.5" customHeight="1" x14ac:dyDescent="0.25">
      <c r="A81" s="1">
        <v>80</v>
      </c>
      <c r="B81" s="22" t="str">
        <f t="shared" si="5"/>
        <v>K154090872</v>
      </c>
      <c r="C81" s="59" t="s">
        <v>7</v>
      </c>
      <c r="D81" s="60" t="s">
        <v>15</v>
      </c>
      <c r="E81" s="61">
        <v>150603</v>
      </c>
      <c r="F81" s="62" t="s">
        <v>386</v>
      </c>
      <c r="G81" s="63" t="s">
        <v>496</v>
      </c>
      <c r="H81" s="64" t="s">
        <v>621</v>
      </c>
      <c r="I81" s="64" t="s">
        <v>974</v>
      </c>
      <c r="K81" s="51" t="s">
        <v>938</v>
      </c>
      <c r="L81" s="4" t="s">
        <v>649</v>
      </c>
      <c r="M81" s="5" t="s">
        <v>940</v>
      </c>
      <c r="N81" s="30" t="str">
        <f t="shared" ca="1" si="6"/>
        <v>A.601</v>
      </c>
      <c r="O81" s="8" t="str">
        <f t="shared" ca="1" si="7"/>
        <v>14:40 - 16:25</v>
      </c>
      <c r="P81" s="28" t="str">
        <f t="shared" ca="1" si="8"/>
        <v>13:30 - 14:30</v>
      </c>
      <c r="Q81" s="28" t="str">
        <f t="shared" ca="1" si="9"/>
        <v>16:30 - 17:30</v>
      </c>
    </row>
    <row r="82" spans="1:17" ht="28.5" customHeight="1" x14ac:dyDescent="0.25">
      <c r="A82" s="1">
        <v>81</v>
      </c>
      <c r="B82" s="22" t="str">
        <f t="shared" si="5"/>
        <v>K154030231</v>
      </c>
      <c r="C82" s="59" t="s">
        <v>975</v>
      </c>
      <c r="D82" s="60" t="s">
        <v>83</v>
      </c>
      <c r="E82" s="61">
        <v>150604</v>
      </c>
      <c r="F82" s="62" t="s">
        <v>386</v>
      </c>
      <c r="G82" s="63" t="s">
        <v>601</v>
      </c>
      <c r="H82" s="64" t="s">
        <v>624</v>
      </c>
      <c r="I82" s="64" t="s">
        <v>976</v>
      </c>
      <c r="K82" s="51" t="s">
        <v>938</v>
      </c>
      <c r="L82" s="4" t="s">
        <v>649</v>
      </c>
      <c r="M82" s="5" t="s">
        <v>940</v>
      </c>
      <c r="N82" s="30" t="str">
        <f t="shared" ca="1" si="6"/>
        <v>A.601</v>
      </c>
      <c r="O82" s="8" t="str">
        <f t="shared" ca="1" si="7"/>
        <v>14:40 - 16:25</v>
      </c>
      <c r="P82" s="28" t="str">
        <f t="shared" ca="1" si="8"/>
        <v>13:30 - 14:30</v>
      </c>
      <c r="Q82" s="28" t="str">
        <f t="shared" ca="1" si="9"/>
        <v>16:30 - 17:30</v>
      </c>
    </row>
    <row r="83" spans="1:17" ht="28.5" customHeight="1" x14ac:dyDescent="0.25">
      <c r="A83" s="1">
        <v>82</v>
      </c>
      <c r="B83" s="22" t="str">
        <f t="shared" si="5"/>
        <v>K154020097</v>
      </c>
      <c r="C83" s="59" t="s">
        <v>242</v>
      </c>
      <c r="D83" s="60" t="s">
        <v>309</v>
      </c>
      <c r="E83" s="61">
        <v>150605</v>
      </c>
      <c r="F83" s="62" t="s">
        <v>386</v>
      </c>
      <c r="G83" s="63" t="s">
        <v>899</v>
      </c>
      <c r="H83" s="64" t="s">
        <v>614</v>
      </c>
      <c r="I83" s="64" t="s">
        <v>977</v>
      </c>
      <c r="K83" s="51" t="s">
        <v>938</v>
      </c>
      <c r="L83" s="4" t="s">
        <v>649</v>
      </c>
      <c r="M83" s="5" t="s">
        <v>940</v>
      </c>
      <c r="N83" s="30" t="str">
        <f t="shared" ca="1" si="6"/>
        <v>A.601</v>
      </c>
      <c r="O83" s="8" t="str">
        <f t="shared" ca="1" si="7"/>
        <v>14:40 - 16:25</v>
      </c>
      <c r="P83" s="28" t="str">
        <f t="shared" ca="1" si="8"/>
        <v>13:30 - 14:30</v>
      </c>
      <c r="Q83" s="28" t="str">
        <f t="shared" ca="1" si="9"/>
        <v>16:30 - 17:30</v>
      </c>
    </row>
    <row r="84" spans="1:17" ht="28.5" customHeight="1" x14ac:dyDescent="0.25">
      <c r="A84" s="1">
        <v>83</v>
      </c>
      <c r="B84" s="22" t="str">
        <f t="shared" si="5"/>
        <v>K154010014</v>
      </c>
      <c r="C84" s="59" t="s">
        <v>7</v>
      </c>
      <c r="D84" s="60" t="s">
        <v>85</v>
      </c>
      <c r="E84" s="61">
        <v>150606</v>
      </c>
      <c r="F84" s="62" t="s">
        <v>386</v>
      </c>
      <c r="G84" s="63" t="s">
        <v>978</v>
      </c>
      <c r="H84" s="64" t="s">
        <v>608</v>
      </c>
      <c r="I84" s="64" t="s">
        <v>979</v>
      </c>
      <c r="K84" s="51" t="s">
        <v>938</v>
      </c>
      <c r="L84" s="4" t="s">
        <v>649</v>
      </c>
      <c r="M84" s="5" t="s">
        <v>940</v>
      </c>
      <c r="N84" s="30" t="str">
        <f t="shared" ca="1" si="6"/>
        <v>A.601</v>
      </c>
      <c r="O84" s="8" t="str">
        <f t="shared" ca="1" si="7"/>
        <v>14:40 - 16:25</v>
      </c>
      <c r="P84" s="28" t="str">
        <f t="shared" ca="1" si="8"/>
        <v>13:30 - 14:30</v>
      </c>
      <c r="Q84" s="28" t="str">
        <f t="shared" ca="1" si="9"/>
        <v>16:30 - 17:30</v>
      </c>
    </row>
    <row r="85" spans="1:17" ht="28.5" customHeight="1" x14ac:dyDescent="0.25">
      <c r="A85" s="1">
        <v>84</v>
      </c>
      <c r="B85" s="22" t="str">
        <f t="shared" si="5"/>
        <v>K154020098</v>
      </c>
      <c r="C85" s="59" t="s">
        <v>382</v>
      </c>
      <c r="D85" s="60" t="s">
        <v>85</v>
      </c>
      <c r="E85" s="61">
        <v>150607</v>
      </c>
      <c r="F85" s="62" t="s">
        <v>386</v>
      </c>
      <c r="G85" s="63" t="s">
        <v>980</v>
      </c>
      <c r="H85" s="64" t="s">
        <v>630</v>
      </c>
      <c r="I85" s="64" t="s">
        <v>981</v>
      </c>
      <c r="K85" s="51" t="s">
        <v>938</v>
      </c>
      <c r="L85" s="4" t="s">
        <v>649</v>
      </c>
      <c r="M85" s="5" t="s">
        <v>940</v>
      </c>
      <c r="N85" s="30" t="str">
        <f t="shared" ca="1" si="6"/>
        <v>A.601</v>
      </c>
      <c r="O85" s="8" t="str">
        <f t="shared" ca="1" si="7"/>
        <v>14:40 - 16:25</v>
      </c>
      <c r="P85" s="28" t="str">
        <f t="shared" ca="1" si="8"/>
        <v>13:30 - 14:30</v>
      </c>
      <c r="Q85" s="28" t="str">
        <f t="shared" ca="1" si="9"/>
        <v>16:30 - 17:30</v>
      </c>
    </row>
    <row r="86" spans="1:17" ht="28.5" customHeight="1" x14ac:dyDescent="0.25">
      <c r="A86" s="1">
        <v>85</v>
      </c>
      <c r="B86" s="22" t="str">
        <f t="shared" si="5"/>
        <v>K154020099</v>
      </c>
      <c r="C86" s="59" t="s">
        <v>98</v>
      </c>
      <c r="D86" s="60" t="s">
        <v>85</v>
      </c>
      <c r="E86" s="61">
        <v>150608</v>
      </c>
      <c r="F86" s="62" t="s">
        <v>386</v>
      </c>
      <c r="G86" s="63" t="s">
        <v>982</v>
      </c>
      <c r="H86" s="64" t="s">
        <v>608</v>
      </c>
      <c r="I86" s="64" t="s">
        <v>983</v>
      </c>
      <c r="K86" s="51" t="s">
        <v>938</v>
      </c>
      <c r="L86" s="4" t="s">
        <v>649</v>
      </c>
      <c r="M86" s="5" t="s">
        <v>940</v>
      </c>
      <c r="N86" s="30" t="str">
        <f t="shared" ca="1" si="6"/>
        <v>A.601</v>
      </c>
      <c r="O86" s="8" t="str">
        <f t="shared" ca="1" si="7"/>
        <v>14:40 - 16:25</v>
      </c>
      <c r="P86" s="28" t="str">
        <f t="shared" ca="1" si="8"/>
        <v>13:30 - 14:30</v>
      </c>
      <c r="Q86" s="28" t="str">
        <f t="shared" ca="1" si="9"/>
        <v>16:30 - 17:30</v>
      </c>
    </row>
    <row r="87" spans="1:17" ht="28.5" customHeight="1" x14ac:dyDescent="0.25">
      <c r="A87" s="1">
        <v>86</v>
      </c>
      <c r="B87" s="22" t="str">
        <f t="shared" si="5"/>
        <v>K154020100</v>
      </c>
      <c r="C87" s="59" t="s">
        <v>148</v>
      </c>
      <c r="D87" s="60" t="s">
        <v>85</v>
      </c>
      <c r="E87" s="61">
        <v>150609</v>
      </c>
      <c r="F87" s="62" t="s">
        <v>386</v>
      </c>
      <c r="G87" s="63" t="s">
        <v>751</v>
      </c>
      <c r="H87" s="64" t="s">
        <v>606</v>
      </c>
      <c r="I87" s="64" t="s">
        <v>984</v>
      </c>
      <c r="K87" s="51" t="s">
        <v>938</v>
      </c>
      <c r="L87" s="4" t="s">
        <v>649</v>
      </c>
      <c r="M87" s="5" t="s">
        <v>940</v>
      </c>
      <c r="N87" s="30" t="str">
        <f t="shared" ca="1" si="6"/>
        <v>A.601</v>
      </c>
      <c r="O87" s="8" t="str">
        <f t="shared" ca="1" si="7"/>
        <v>14:40 - 16:25</v>
      </c>
      <c r="P87" s="28" t="str">
        <f t="shared" ca="1" si="8"/>
        <v>13:30 - 14:30</v>
      </c>
      <c r="Q87" s="28" t="str">
        <f t="shared" ca="1" si="9"/>
        <v>16:30 - 17:30</v>
      </c>
    </row>
    <row r="88" spans="1:17" ht="28.5" customHeight="1" x14ac:dyDescent="0.25">
      <c r="A88" s="1">
        <v>87</v>
      </c>
      <c r="B88" s="22" t="str">
        <f t="shared" si="5"/>
        <v>K154030232</v>
      </c>
      <c r="C88" s="59" t="s">
        <v>304</v>
      </c>
      <c r="D88" s="60" t="s">
        <v>85</v>
      </c>
      <c r="E88" s="61">
        <v>150610</v>
      </c>
      <c r="F88" s="62" t="s">
        <v>386</v>
      </c>
      <c r="G88" s="63" t="s">
        <v>985</v>
      </c>
      <c r="H88" s="64" t="s">
        <v>986</v>
      </c>
      <c r="I88" s="64" t="s">
        <v>987</v>
      </c>
      <c r="K88" s="51" t="s">
        <v>938</v>
      </c>
      <c r="L88" s="4" t="s">
        <v>649</v>
      </c>
      <c r="M88" s="5" t="s">
        <v>940</v>
      </c>
      <c r="N88" s="30" t="str">
        <f t="shared" ca="1" si="6"/>
        <v>A.601</v>
      </c>
      <c r="O88" s="8" t="str">
        <f t="shared" ca="1" si="7"/>
        <v>14:40 - 16:25</v>
      </c>
      <c r="P88" s="28" t="str">
        <f t="shared" ca="1" si="8"/>
        <v>13:30 - 14:30</v>
      </c>
      <c r="Q88" s="28" t="str">
        <f t="shared" ca="1" si="9"/>
        <v>16:30 - 17:30</v>
      </c>
    </row>
    <row r="89" spans="1:17" ht="28.5" customHeight="1" x14ac:dyDescent="0.25">
      <c r="A89" s="1">
        <v>88</v>
      </c>
      <c r="B89" s="22" t="str">
        <f t="shared" si="5"/>
        <v>K154030233</v>
      </c>
      <c r="C89" s="59" t="s">
        <v>988</v>
      </c>
      <c r="D89" s="60" t="s">
        <v>85</v>
      </c>
      <c r="E89" s="61">
        <v>150611</v>
      </c>
      <c r="F89" s="62" t="s">
        <v>386</v>
      </c>
      <c r="G89" s="63" t="s">
        <v>966</v>
      </c>
      <c r="H89" s="64" t="s">
        <v>607</v>
      </c>
      <c r="I89" s="64" t="s">
        <v>989</v>
      </c>
      <c r="K89" s="51" t="s">
        <v>938</v>
      </c>
      <c r="L89" s="4" t="s">
        <v>649</v>
      </c>
      <c r="M89" s="5" t="s">
        <v>940</v>
      </c>
      <c r="N89" s="30" t="str">
        <f t="shared" ca="1" si="6"/>
        <v>A.601</v>
      </c>
      <c r="O89" s="8" t="str">
        <f t="shared" ca="1" si="7"/>
        <v>14:40 - 16:25</v>
      </c>
      <c r="P89" s="28" t="str">
        <f t="shared" ca="1" si="8"/>
        <v>13:30 - 14:30</v>
      </c>
      <c r="Q89" s="28" t="str">
        <f t="shared" ca="1" si="9"/>
        <v>16:30 - 17:30</v>
      </c>
    </row>
    <row r="90" spans="1:17" ht="28.5" customHeight="1" x14ac:dyDescent="0.25">
      <c r="A90" s="1">
        <v>89</v>
      </c>
      <c r="B90" s="22" t="str">
        <f t="shared" si="5"/>
        <v>K154030234</v>
      </c>
      <c r="C90" s="59" t="s">
        <v>990</v>
      </c>
      <c r="D90" s="60" t="s">
        <v>85</v>
      </c>
      <c r="E90" s="61">
        <v>150612</v>
      </c>
      <c r="F90" s="62" t="s">
        <v>386</v>
      </c>
      <c r="G90" s="63" t="s">
        <v>991</v>
      </c>
      <c r="H90" s="64" t="s">
        <v>625</v>
      </c>
      <c r="I90" s="64" t="s">
        <v>992</v>
      </c>
      <c r="K90" s="51" t="s">
        <v>938</v>
      </c>
      <c r="L90" s="4" t="s">
        <v>649</v>
      </c>
      <c r="M90" s="5" t="s">
        <v>940</v>
      </c>
      <c r="N90" s="30" t="str">
        <f t="shared" ca="1" si="6"/>
        <v>A.601</v>
      </c>
      <c r="O90" s="8" t="str">
        <f t="shared" ca="1" si="7"/>
        <v>14:40 - 16:25</v>
      </c>
      <c r="P90" s="28" t="str">
        <f t="shared" ca="1" si="8"/>
        <v>13:30 - 14:30</v>
      </c>
      <c r="Q90" s="28" t="str">
        <f t="shared" ca="1" si="9"/>
        <v>16:30 - 17:30</v>
      </c>
    </row>
    <row r="91" spans="1:17" ht="28.5" customHeight="1" x14ac:dyDescent="0.25">
      <c r="A91" s="1">
        <v>90</v>
      </c>
      <c r="B91" s="22" t="str">
        <f t="shared" si="5"/>
        <v>K154030235</v>
      </c>
      <c r="C91" s="59" t="s">
        <v>148</v>
      </c>
      <c r="D91" s="60" t="s">
        <v>85</v>
      </c>
      <c r="E91" s="61">
        <v>150613</v>
      </c>
      <c r="F91" s="62" t="s">
        <v>386</v>
      </c>
      <c r="G91" s="63" t="s">
        <v>926</v>
      </c>
      <c r="H91" s="64" t="s">
        <v>608</v>
      </c>
      <c r="I91" s="64" t="s">
        <v>993</v>
      </c>
      <c r="K91" s="51" t="s">
        <v>938</v>
      </c>
      <c r="L91" s="4" t="s">
        <v>649</v>
      </c>
      <c r="M91" s="5" t="s">
        <v>940</v>
      </c>
      <c r="N91" s="30" t="str">
        <f t="shared" ca="1" si="6"/>
        <v>A.601</v>
      </c>
      <c r="O91" s="8" t="str">
        <f t="shared" ca="1" si="7"/>
        <v>14:40 - 16:25</v>
      </c>
      <c r="P91" s="28" t="str">
        <f t="shared" ca="1" si="8"/>
        <v>13:30 - 14:30</v>
      </c>
      <c r="Q91" s="28" t="str">
        <f t="shared" ca="1" si="9"/>
        <v>16:30 - 17:30</v>
      </c>
    </row>
    <row r="92" spans="1:17" ht="28.5" customHeight="1" x14ac:dyDescent="0.25">
      <c r="A92" s="1">
        <v>91</v>
      </c>
      <c r="B92" s="22" t="str">
        <f t="shared" si="5"/>
        <v>K154050467</v>
      </c>
      <c r="C92" s="59" t="s">
        <v>259</v>
      </c>
      <c r="D92" s="60" t="s">
        <v>85</v>
      </c>
      <c r="E92" s="61">
        <v>150614</v>
      </c>
      <c r="F92" s="62" t="s">
        <v>386</v>
      </c>
      <c r="G92" s="63" t="s">
        <v>994</v>
      </c>
      <c r="H92" s="64" t="s">
        <v>606</v>
      </c>
      <c r="I92" s="64" t="s">
        <v>995</v>
      </c>
      <c r="K92" s="51" t="s">
        <v>938</v>
      </c>
      <c r="L92" s="4" t="s">
        <v>649</v>
      </c>
      <c r="M92" s="5" t="s">
        <v>940</v>
      </c>
      <c r="N92" s="30" t="str">
        <f t="shared" ca="1" si="6"/>
        <v>A.601</v>
      </c>
      <c r="O92" s="8" t="str">
        <f t="shared" ca="1" si="7"/>
        <v>14:40 - 16:25</v>
      </c>
      <c r="P92" s="28" t="str">
        <f t="shared" ca="1" si="8"/>
        <v>13:30 - 14:30</v>
      </c>
      <c r="Q92" s="28" t="str">
        <f t="shared" ca="1" si="9"/>
        <v>16:30 - 17:30</v>
      </c>
    </row>
    <row r="93" spans="1:17" ht="28.5" customHeight="1" x14ac:dyDescent="0.25">
      <c r="A93" s="1">
        <v>92</v>
      </c>
      <c r="B93" s="22" t="str">
        <f t="shared" si="5"/>
        <v>K154050468</v>
      </c>
      <c r="C93" s="59" t="s">
        <v>257</v>
      </c>
      <c r="D93" s="60" t="s">
        <v>85</v>
      </c>
      <c r="E93" s="61">
        <v>150615</v>
      </c>
      <c r="F93" s="62" t="s">
        <v>386</v>
      </c>
      <c r="G93" s="63" t="s">
        <v>996</v>
      </c>
      <c r="H93" s="64" t="s">
        <v>629</v>
      </c>
      <c r="I93" s="64" t="s">
        <v>997</v>
      </c>
      <c r="K93" s="51" t="s">
        <v>938</v>
      </c>
      <c r="L93" s="4" t="s">
        <v>649</v>
      </c>
      <c r="M93" s="5" t="s">
        <v>940</v>
      </c>
      <c r="N93" s="30" t="str">
        <f t="shared" ca="1" si="6"/>
        <v>A.601</v>
      </c>
      <c r="O93" s="8" t="str">
        <f t="shared" ca="1" si="7"/>
        <v>14:40 - 16:25</v>
      </c>
      <c r="P93" s="28" t="str">
        <f t="shared" ca="1" si="8"/>
        <v>13:30 - 14:30</v>
      </c>
      <c r="Q93" s="28" t="str">
        <f t="shared" ca="1" si="9"/>
        <v>16:30 - 17:30</v>
      </c>
    </row>
    <row r="94" spans="1:17" ht="28.5" customHeight="1" x14ac:dyDescent="0.25">
      <c r="A94" s="1">
        <v>93</v>
      </c>
      <c r="B94" s="22" t="str">
        <f t="shared" si="5"/>
        <v>K154050469</v>
      </c>
      <c r="C94" s="59" t="s">
        <v>299</v>
      </c>
      <c r="D94" s="60" t="s">
        <v>85</v>
      </c>
      <c r="E94" s="61">
        <v>150616</v>
      </c>
      <c r="F94" s="62" t="s">
        <v>386</v>
      </c>
      <c r="G94" s="63" t="s">
        <v>998</v>
      </c>
      <c r="H94" s="64" t="s">
        <v>617</v>
      </c>
      <c r="I94" s="64" t="s">
        <v>999</v>
      </c>
      <c r="K94" s="51" t="s">
        <v>938</v>
      </c>
      <c r="L94" s="4" t="s">
        <v>649</v>
      </c>
      <c r="M94" s="5" t="s">
        <v>940</v>
      </c>
      <c r="N94" s="30" t="str">
        <f t="shared" ca="1" si="6"/>
        <v>A.601</v>
      </c>
      <c r="O94" s="8" t="str">
        <f t="shared" ca="1" si="7"/>
        <v>14:40 - 16:25</v>
      </c>
      <c r="P94" s="28" t="str">
        <f t="shared" ca="1" si="8"/>
        <v>13:30 - 14:30</v>
      </c>
      <c r="Q94" s="28" t="str">
        <f t="shared" ca="1" si="9"/>
        <v>16:30 - 17:30</v>
      </c>
    </row>
    <row r="95" spans="1:17" ht="28.5" customHeight="1" x14ac:dyDescent="0.25">
      <c r="A95" s="1">
        <v>94</v>
      </c>
      <c r="B95" s="22" t="str">
        <f t="shared" si="5"/>
        <v>K154080756</v>
      </c>
      <c r="C95" s="59" t="s">
        <v>1000</v>
      </c>
      <c r="D95" s="60" t="s">
        <v>85</v>
      </c>
      <c r="E95" s="61">
        <v>150617</v>
      </c>
      <c r="F95" s="62" t="s">
        <v>386</v>
      </c>
      <c r="G95" s="63" t="s">
        <v>1001</v>
      </c>
      <c r="H95" s="64" t="s">
        <v>643</v>
      </c>
      <c r="I95" s="64" t="s">
        <v>1002</v>
      </c>
      <c r="K95" s="51" t="s">
        <v>938</v>
      </c>
      <c r="L95" s="4" t="s">
        <v>649</v>
      </c>
      <c r="M95" s="5" t="s">
        <v>940</v>
      </c>
      <c r="N95" s="30" t="str">
        <f t="shared" ca="1" si="6"/>
        <v>A.601</v>
      </c>
      <c r="O95" s="8" t="str">
        <f t="shared" ca="1" si="7"/>
        <v>14:40 - 16:25</v>
      </c>
      <c r="P95" s="28" t="str">
        <f t="shared" ca="1" si="8"/>
        <v>13:30 - 14:30</v>
      </c>
      <c r="Q95" s="28" t="str">
        <f t="shared" ca="1" si="9"/>
        <v>16:30 - 17:30</v>
      </c>
    </row>
    <row r="96" spans="1:17" ht="28.5" customHeight="1" x14ac:dyDescent="0.25">
      <c r="A96" s="1">
        <v>95</v>
      </c>
      <c r="B96" s="22" t="str">
        <f t="shared" si="5"/>
        <v>K154080757</v>
      </c>
      <c r="C96" s="59" t="s">
        <v>1003</v>
      </c>
      <c r="D96" s="60" t="s">
        <v>85</v>
      </c>
      <c r="E96" s="61">
        <v>150618</v>
      </c>
      <c r="F96" s="62" t="s">
        <v>386</v>
      </c>
      <c r="G96" s="63" t="s">
        <v>1004</v>
      </c>
      <c r="H96" s="64" t="s">
        <v>620</v>
      </c>
      <c r="I96" s="64" t="s">
        <v>1005</v>
      </c>
      <c r="K96" s="51" t="s">
        <v>938</v>
      </c>
      <c r="L96" s="4" t="s">
        <v>649</v>
      </c>
      <c r="M96" s="5" t="s">
        <v>940</v>
      </c>
      <c r="N96" s="30" t="str">
        <f t="shared" ca="1" si="6"/>
        <v>A.601</v>
      </c>
      <c r="O96" s="8" t="str">
        <f t="shared" ca="1" si="7"/>
        <v>14:40 - 16:25</v>
      </c>
      <c r="P96" s="28" t="str">
        <f t="shared" ca="1" si="8"/>
        <v>13:30 - 14:30</v>
      </c>
      <c r="Q96" s="28" t="str">
        <f t="shared" ca="1" si="9"/>
        <v>16:30 - 17:30</v>
      </c>
    </row>
    <row r="97" spans="1:17" ht="28.5" customHeight="1" x14ac:dyDescent="0.25">
      <c r="A97" s="1">
        <v>96</v>
      </c>
      <c r="B97" s="22" t="str">
        <f t="shared" si="5"/>
        <v>K154090874</v>
      </c>
      <c r="C97" s="59" t="s">
        <v>68</v>
      </c>
      <c r="D97" s="60" t="s">
        <v>85</v>
      </c>
      <c r="E97" s="61">
        <v>150619</v>
      </c>
      <c r="F97" s="62" t="s">
        <v>386</v>
      </c>
      <c r="G97" s="63" t="s">
        <v>593</v>
      </c>
      <c r="H97" s="64" t="s">
        <v>639</v>
      </c>
      <c r="I97" s="64" t="s">
        <v>1006</v>
      </c>
      <c r="K97" s="51" t="s">
        <v>938</v>
      </c>
      <c r="L97" s="4" t="s">
        <v>649</v>
      </c>
      <c r="M97" s="5" t="s">
        <v>940</v>
      </c>
      <c r="N97" s="30" t="str">
        <f t="shared" ca="1" si="6"/>
        <v>A.601</v>
      </c>
      <c r="O97" s="8" t="str">
        <f t="shared" ca="1" si="7"/>
        <v>14:40 - 16:25</v>
      </c>
      <c r="P97" s="28" t="str">
        <f t="shared" ca="1" si="8"/>
        <v>13:30 - 14:30</v>
      </c>
      <c r="Q97" s="28" t="str">
        <f t="shared" ca="1" si="9"/>
        <v>16:30 - 17:30</v>
      </c>
    </row>
    <row r="98" spans="1:17" ht="28.5" customHeight="1" x14ac:dyDescent="0.25">
      <c r="A98" s="1">
        <v>97</v>
      </c>
      <c r="B98" s="22" t="str">
        <f t="shared" si="5"/>
        <v>K154090875</v>
      </c>
      <c r="C98" s="59" t="s">
        <v>177</v>
      </c>
      <c r="D98" s="60" t="s">
        <v>85</v>
      </c>
      <c r="E98" s="61">
        <v>150620</v>
      </c>
      <c r="F98" s="62" t="s">
        <v>386</v>
      </c>
      <c r="G98" s="63" t="s">
        <v>768</v>
      </c>
      <c r="H98" s="64"/>
      <c r="I98" s="64" t="s">
        <v>1007</v>
      </c>
      <c r="K98" s="51" t="s">
        <v>938</v>
      </c>
      <c r="L98" s="4" t="s">
        <v>649</v>
      </c>
      <c r="M98" s="5" t="s">
        <v>940</v>
      </c>
      <c r="N98" s="30" t="str">
        <f t="shared" ca="1" si="6"/>
        <v>A.601</v>
      </c>
      <c r="O98" s="8" t="str">
        <f t="shared" ca="1" si="7"/>
        <v>14:40 - 16:25</v>
      </c>
      <c r="P98" s="28" t="str">
        <f t="shared" ca="1" si="8"/>
        <v>13:30 - 14:30</v>
      </c>
      <c r="Q98" s="28" t="str">
        <f t="shared" ca="1" si="9"/>
        <v>16:30 - 17:30</v>
      </c>
    </row>
    <row r="99" spans="1:17" ht="28.5" customHeight="1" x14ac:dyDescent="0.25">
      <c r="A99" s="1">
        <v>98</v>
      </c>
      <c r="B99" s="22" t="str">
        <f t="shared" si="5"/>
        <v>K154010015</v>
      </c>
      <c r="C99" s="59" t="s">
        <v>1008</v>
      </c>
      <c r="D99" s="60" t="s">
        <v>87</v>
      </c>
      <c r="E99" s="61">
        <v>150621</v>
      </c>
      <c r="F99" s="62" t="s">
        <v>186</v>
      </c>
      <c r="G99" s="63" t="s">
        <v>1009</v>
      </c>
      <c r="H99" s="64" t="s">
        <v>838</v>
      </c>
      <c r="I99" s="64" t="s">
        <v>1010</v>
      </c>
      <c r="K99" s="51" t="s">
        <v>938</v>
      </c>
      <c r="L99" s="4" t="s">
        <v>649</v>
      </c>
      <c r="M99" s="5" t="s">
        <v>940</v>
      </c>
      <c r="N99" s="30" t="str">
        <f t="shared" ca="1" si="6"/>
        <v>A.601</v>
      </c>
      <c r="O99" s="8" t="str">
        <f t="shared" ca="1" si="7"/>
        <v>14:40 - 16:25</v>
      </c>
      <c r="P99" s="28" t="str">
        <f t="shared" ca="1" si="8"/>
        <v>13:30 - 14:30</v>
      </c>
      <c r="Q99" s="28" t="str">
        <f t="shared" ca="1" si="9"/>
        <v>16:30 - 17:30</v>
      </c>
    </row>
    <row r="100" spans="1:17" ht="28.5" customHeight="1" x14ac:dyDescent="0.25">
      <c r="A100" s="1">
        <v>99</v>
      </c>
      <c r="B100" s="22" t="str">
        <f t="shared" si="5"/>
        <v>K154030242</v>
      </c>
      <c r="C100" s="59" t="s">
        <v>1011</v>
      </c>
      <c r="D100" s="60" t="s">
        <v>286</v>
      </c>
      <c r="E100" s="61">
        <v>150622</v>
      </c>
      <c r="F100" s="62" t="s">
        <v>386</v>
      </c>
      <c r="G100" s="63" t="s">
        <v>1012</v>
      </c>
      <c r="H100" s="64"/>
      <c r="I100" s="64" t="s">
        <v>1013</v>
      </c>
      <c r="K100" s="51" t="s">
        <v>938</v>
      </c>
      <c r="L100" s="4" t="s">
        <v>649</v>
      </c>
      <c r="M100" s="5" t="s">
        <v>940</v>
      </c>
      <c r="N100" s="30" t="str">
        <f t="shared" ca="1" si="6"/>
        <v>A.601</v>
      </c>
      <c r="O100" s="8" t="str">
        <f t="shared" ca="1" si="7"/>
        <v>14:40 - 16:25</v>
      </c>
      <c r="P100" s="28" t="str">
        <f t="shared" ca="1" si="8"/>
        <v>13:30 - 14:30</v>
      </c>
      <c r="Q100" s="28" t="str">
        <f t="shared" ca="1" si="9"/>
        <v>16:30 - 17:30</v>
      </c>
    </row>
    <row r="101" spans="1:17" ht="28.5" customHeight="1" x14ac:dyDescent="0.25">
      <c r="A101" s="1">
        <v>100</v>
      </c>
      <c r="B101" s="22" t="str">
        <f t="shared" si="5"/>
        <v>K154050471</v>
      </c>
      <c r="C101" s="59" t="s">
        <v>1014</v>
      </c>
      <c r="D101" s="60" t="s">
        <v>286</v>
      </c>
      <c r="E101" s="61">
        <v>150623</v>
      </c>
      <c r="F101" s="62" t="s">
        <v>386</v>
      </c>
      <c r="G101" s="63" t="s">
        <v>1015</v>
      </c>
      <c r="H101" s="64" t="s">
        <v>608</v>
      </c>
      <c r="I101" s="64" t="s">
        <v>1016</v>
      </c>
      <c r="K101" s="51" t="s">
        <v>938</v>
      </c>
      <c r="L101" s="4" t="s">
        <v>649</v>
      </c>
      <c r="M101" s="5" t="s">
        <v>940</v>
      </c>
      <c r="N101" s="30" t="str">
        <f t="shared" ca="1" si="6"/>
        <v>A.601</v>
      </c>
      <c r="O101" s="8" t="str">
        <f t="shared" ca="1" si="7"/>
        <v>14:40 - 16:25</v>
      </c>
      <c r="P101" s="28" t="str">
        <f t="shared" ca="1" si="8"/>
        <v>13:30 - 14:30</v>
      </c>
      <c r="Q101" s="28" t="str">
        <f t="shared" ca="1" si="9"/>
        <v>16:30 - 17:30</v>
      </c>
    </row>
    <row r="102" spans="1:17" ht="28.5" customHeight="1" x14ac:dyDescent="0.25">
      <c r="A102" s="1">
        <v>101</v>
      </c>
      <c r="B102" s="22" t="str">
        <f t="shared" si="5"/>
        <v>K154050472</v>
      </c>
      <c r="C102" s="59" t="s">
        <v>1017</v>
      </c>
      <c r="D102" s="60" t="s">
        <v>286</v>
      </c>
      <c r="E102" s="61">
        <v>150624</v>
      </c>
      <c r="F102" s="62" t="s">
        <v>386</v>
      </c>
      <c r="G102" s="63" t="s">
        <v>1018</v>
      </c>
      <c r="H102" s="64" t="s">
        <v>608</v>
      </c>
      <c r="I102" s="64" t="s">
        <v>1019</v>
      </c>
      <c r="K102" s="51" t="s">
        <v>938</v>
      </c>
      <c r="L102" s="4" t="s">
        <v>649</v>
      </c>
      <c r="M102" s="5" t="s">
        <v>940</v>
      </c>
      <c r="N102" s="30" t="str">
        <f t="shared" ca="1" si="6"/>
        <v>A.601</v>
      </c>
      <c r="O102" s="8" t="str">
        <f t="shared" ca="1" si="7"/>
        <v>14:40 - 16:25</v>
      </c>
      <c r="P102" s="28" t="str">
        <f t="shared" ca="1" si="8"/>
        <v>13:30 - 14:30</v>
      </c>
      <c r="Q102" s="28" t="str">
        <f t="shared" ca="1" si="9"/>
        <v>16:30 - 17:30</v>
      </c>
    </row>
    <row r="103" spans="1:17" ht="28.5" customHeight="1" x14ac:dyDescent="0.25">
      <c r="A103" s="1">
        <v>102</v>
      </c>
      <c r="B103" s="22" t="str">
        <f t="shared" si="5"/>
        <v>K154080760</v>
      </c>
      <c r="C103" s="59" t="s">
        <v>241</v>
      </c>
      <c r="D103" s="60" t="s">
        <v>286</v>
      </c>
      <c r="E103" s="61">
        <v>150625</v>
      </c>
      <c r="F103" s="62" t="s">
        <v>386</v>
      </c>
      <c r="G103" s="63" t="s">
        <v>1020</v>
      </c>
      <c r="H103" s="64" t="s">
        <v>624</v>
      </c>
      <c r="I103" s="64" t="s">
        <v>1021</v>
      </c>
      <c r="K103" s="51" t="s">
        <v>938</v>
      </c>
      <c r="L103" s="4" t="s">
        <v>649</v>
      </c>
      <c r="M103" s="5" t="s">
        <v>940</v>
      </c>
      <c r="N103" s="30" t="str">
        <f t="shared" ca="1" si="6"/>
        <v>A.601</v>
      </c>
      <c r="O103" s="8" t="str">
        <f t="shared" ca="1" si="7"/>
        <v>14:40 - 16:25</v>
      </c>
      <c r="P103" s="28" t="str">
        <f t="shared" ca="1" si="8"/>
        <v>13:30 - 14:30</v>
      </c>
      <c r="Q103" s="28" t="str">
        <f t="shared" ca="1" si="9"/>
        <v>16:30 - 17:30</v>
      </c>
    </row>
    <row r="104" spans="1:17" ht="28.5" customHeight="1" x14ac:dyDescent="0.25">
      <c r="A104" s="1">
        <v>103</v>
      </c>
      <c r="B104" s="22" t="str">
        <f t="shared" si="5"/>
        <v>K154090879</v>
      </c>
      <c r="C104" s="59" t="s">
        <v>1022</v>
      </c>
      <c r="D104" s="60" t="s">
        <v>286</v>
      </c>
      <c r="E104" s="61">
        <v>150626</v>
      </c>
      <c r="F104" s="62" t="s">
        <v>386</v>
      </c>
      <c r="G104" s="63" t="s">
        <v>1023</v>
      </c>
      <c r="H104" s="64" t="s">
        <v>610</v>
      </c>
      <c r="I104" s="64" t="s">
        <v>1024</v>
      </c>
      <c r="K104" s="51" t="s">
        <v>938</v>
      </c>
      <c r="L104" s="4" t="s">
        <v>649</v>
      </c>
      <c r="M104" s="5" t="s">
        <v>940</v>
      </c>
      <c r="N104" s="30" t="str">
        <f t="shared" ca="1" si="6"/>
        <v>A.601</v>
      </c>
      <c r="O104" s="8" t="str">
        <f t="shared" ca="1" si="7"/>
        <v>14:40 - 16:25</v>
      </c>
      <c r="P104" s="28" t="str">
        <f t="shared" ca="1" si="8"/>
        <v>13:30 - 14:30</v>
      </c>
      <c r="Q104" s="28" t="str">
        <f t="shared" ca="1" si="9"/>
        <v>16:30 - 17:30</v>
      </c>
    </row>
    <row r="105" spans="1:17" ht="28.5" customHeight="1" x14ac:dyDescent="0.25">
      <c r="A105" s="1">
        <v>104</v>
      </c>
      <c r="B105" s="22" t="str">
        <f t="shared" si="5"/>
        <v>K154020101</v>
      </c>
      <c r="C105" s="59" t="s">
        <v>1025</v>
      </c>
      <c r="D105" s="60" t="s">
        <v>19</v>
      </c>
      <c r="E105" s="61">
        <v>150627</v>
      </c>
      <c r="F105" s="62" t="s">
        <v>386</v>
      </c>
      <c r="G105" s="63" t="s">
        <v>516</v>
      </c>
      <c r="H105" s="64" t="s">
        <v>853</v>
      </c>
      <c r="I105" s="64" t="s">
        <v>1026</v>
      </c>
      <c r="K105" s="51" t="s">
        <v>938</v>
      </c>
      <c r="L105" s="4" t="s">
        <v>649</v>
      </c>
      <c r="M105" s="5" t="s">
        <v>940</v>
      </c>
      <c r="N105" s="30" t="str">
        <f t="shared" ca="1" si="6"/>
        <v>A.601</v>
      </c>
      <c r="O105" s="8" t="str">
        <f t="shared" ca="1" si="7"/>
        <v>14:40 - 16:25</v>
      </c>
      <c r="P105" s="28" t="str">
        <f t="shared" ca="1" si="8"/>
        <v>13:30 - 14:30</v>
      </c>
      <c r="Q105" s="28" t="str">
        <f t="shared" ca="1" si="9"/>
        <v>16:30 - 17:30</v>
      </c>
    </row>
    <row r="106" spans="1:17" ht="28.5" customHeight="1" x14ac:dyDescent="0.25">
      <c r="A106" s="1">
        <v>105</v>
      </c>
      <c r="B106" s="22" t="str">
        <f t="shared" si="5"/>
        <v>K154030237</v>
      </c>
      <c r="C106" s="59" t="s">
        <v>1027</v>
      </c>
      <c r="D106" s="60" t="s">
        <v>19</v>
      </c>
      <c r="E106" s="61">
        <v>150628</v>
      </c>
      <c r="F106" s="62" t="s">
        <v>386</v>
      </c>
      <c r="G106" s="63" t="s">
        <v>1028</v>
      </c>
      <c r="H106" s="64" t="s">
        <v>853</v>
      </c>
      <c r="I106" s="64" t="s">
        <v>1029</v>
      </c>
      <c r="K106" s="51" t="s">
        <v>938</v>
      </c>
      <c r="L106" s="4" t="s">
        <v>649</v>
      </c>
      <c r="M106" s="5" t="s">
        <v>940</v>
      </c>
      <c r="N106" s="30" t="str">
        <f t="shared" ca="1" si="6"/>
        <v>A.601</v>
      </c>
      <c r="O106" s="8" t="str">
        <f t="shared" ca="1" si="7"/>
        <v>14:40 - 16:25</v>
      </c>
      <c r="P106" s="28" t="str">
        <f t="shared" ca="1" si="8"/>
        <v>13:30 - 14:30</v>
      </c>
      <c r="Q106" s="28" t="str">
        <f t="shared" ca="1" si="9"/>
        <v>16:30 - 17:30</v>
      </c>
    </row>
    <row r="107" spans="1:17" ht="28.5" customHeight="1" x14ac:dyDescent="0.25">
      <c r="A107" s="1">
        <v>106</v>
      </c>
      <c r="B107" s="22" t="str">
        <f t="shared" si="5"/>
        <v>K154030238</v>
      </c>
      <c r="C107" s="59" t="s">
        <v>227</v>
      </c>
      <c r="D107" s="60" t="s">
        <v>19</v>
      </c>
      <c r="E107" s="61">
        <v>150629</v>
      </c>
      <c r="F107" s="62" t="s">
        <v>386</v>
      </c>
      <c r="G107" s="63" t="s">
        <v>1030</v>
      </c>
      <c r="H107" s="64" t="s">
        <v>1031</v>
      </c>
      <c r="I107" s="64" t="s">
        <v>1032</v>
      </c>
      <c r="K107" s="51" t="s">
        <v>938</v>
      </c>
      <c r="L107" s="4" t="s">
        <v>649</v>
      </c>
      <c r="M107" s="5" t="s">
        <v>940</v>
      </c>
      <c r="N107" s="30" t="str">
        <f t="shared" ca="1" si="6"/>
        <v>A.601</v>
      </c>
      <c r="O107" s="8" t="str">
        <f t="shared" ca="1" si="7"/>
        <v>14:40 - 16:25</v>
      </c>
      <c r="P107" s="28" t="str">
        <f t="shared" ca="1" si="8"/>
        <v>13:30 - 14:30</v>
      </c>
      <c r="Q107" s="28" t="str">
        <f t="shared" ca="1" si="9"/>
        <v>16:30 - 17:30</v>
      </c>
    </row>
    <row r="108" spans="1:17" ht="28.5" customHeight="1" x14ac:dyDescent="0.25">
      <c r="A108" s="1">
        <v>107</v>
      </c>
      <c r="B108" s="22" t="str">
        <f t="shared" si="5"/>
        <v>K154030239</v>
      </c>
      <c r="C108" s="59" t="s">
        <v>1033</v>
      </c>
      <c r="D108" s="60" t="s">
        <v>19</v>
      </c>
      <c r="E108" s="61">
        <v>150630</v>
      </c>
      <c r="F108" s="62" t="s">
        <v>386</v>
      </c>
      <c r="G108" s="63" t="s">
        <v>1034</v>
      </c>
      <c r="H108" s="64" t="s">
        <v>606</v>
      </c>
      <c r="I108" s="64" t="s">
        <v>1035</v>
      </c>
      <c r="K108" s="51" t="s">
        <v>938</v>
      </c>
      <c r="L108" s="4" t="s">
        <v>649</v>
      </c>
      <c r="M108" s="5" t="s">
        <v>940</v>
      </c>
      <c r="N108" s="30" t="str">
        <f t="shared" ca="1" si="6"/>
        <v>A.601</v>
      </c>
      <c r="O108" s="8" t="str">
        <f t="shared" ca="1" si="7"/>
        <v>14:40 - 16:25</v>
      </c>
      <c r="P108" s="28" t="str">
        <f t="shared" ca="1" si="8"/>
        <v>13:30 - 14:30</v>
      </c>
      <c r="Q108" s="28" t="str">
        <f t="shared" ca="1" si="9"/>
        <v>16:30 - 17:30</v>
      </c>
    </row>
    <row r="109" spans="1:17" ht="28.5" customHeight="1" x14ac:dyDescent="0.25">
      <c r="A109" s="1">
        <v>108</v>
      </c>
      <c r="B109" s="22" t="str">
        <f t="shared" si="5"/>
        <v>K154030240</v>
      </c>
      <c r="C109" s="59" t="s">
        <v>33</v>
      </c>
      <c r="D109" s="60" t="s">
        <v>19</v>
      </c>
      <c r="E109" s="61">
        <v>150631</v>
      </c>
      <c r="F109" s="62" t="s">
        <v>386</v>
      </c>
      <c r="G109" s="63" t="s">
        <v>1036</v>
      </c>
      <c r="H109" s="64" t="s">
        <v>853</v>
      </c>
      <c r="I109" s="64" t="s">
        <v>1037</v>
      </c>
      <c r="K109" s="51" t="s">
        <v>938</v>
      </c>
      <c r="L109" s="4" t="s">
        <v>649</v>
      </c>
      <c r="M109" s="5" t="s">
        <v>940</v>
      </c>
      <c r="N109" s="30" t="str">
        <f t="shared" ca="1" si="6"/>
        <v>A.601</v>
      </c>
      <c r="O109" s="8" t="str">
        <f t="shared" ca="1" si="7"/>
        <v>14:40 - 16:25</v>
      </c>
      <c r="P109" s="28" t="str">
        <f t="shared" ca="1" si="8"/>
        <v>13:30 - 14:30</v>
      </c>
      <c r="Q109" s="28" t="str">
        <f t="shared" ca="1" si="9"/>
        <v>16:30 - 17:30</v>
      </c>
    </row>
    <row r="110" spans="1:17" ht="28.5" customHeight="1" x14ac:dyDescent="0.25">
      <c r="A110" s="1">
        <v>109</v>
      </c>
      <c r="B110" s="22" t="str">
        <f t="shared" si="5"/>
        <v>K154030241</v>
      </c>
      <c r="C110" s="59" t="s">
        <v>1038</v>
      </c>
      <c r="D110" s="60" t="s">
        <v>19</v>
      </c>
      <c r="E110" s="61">
        <v>150632</v>
      </c>
      <c r="F110" s="62" t="s">
        <v>386</v>
      </c>
      <c r="G110" s="63" t="s">
        <v>1039</v>
      </c>
      <c r="H110" s="64" t="s">
        <v>619</v>
      </c>
      <c r="I110" s="64" t="s">
        <v>1040</v>
      </c>
      <c r="K110" s="51" t="s">
        <v>938</v>
      </c>
      <c r="L110" s="4" t="s">
        <v>649</v>
      </c>
      <c r="M110" s="5" t="s">
        <v>940</v>
      </c>
      <c r="N110" s="30" t="str">
        <f t="shared" ca="1" si="6"/>
        <v>A.601</v>
      </c>
      <c r="O110" s="8" t="str">
        <f t="shared" ca="1" si="7"/>
        <v>14:40 - 16:25</v>
      </c>
      <c r="P110" s="28" t="str">
        <f t="shared" ca="1" si="8"/>
        <v>13:30 - 14:30</v>
      </c>
      <c r="Q110" s="28" t="str">
        <f t="shared" ca="1" si="9"/>
        <v>16:30 - 17:30</v>
      </c>
    </row>
    <row r="111" spans="1:17" ht="28.5" customHeight="1" x14ac:dyDescent="0.25">
      <c r="A111" s="1">
        <v>110</v>
      </c>
      <c r="B111" s="22" t="str">
        <f t="shared" si="5"/>
        <v>K154080759</v>
      </c>
      <c r="C111" s="59" t="s">
        <v>68</v>
      </c>
      <c r="D111" s="60" t="s">
        <v>19</v>
      </c>
      <c r="E111" s="61">
        <v>150633</v>
      </c>
      <c r="F111" s="62" t="s">
        <v>386</v>
      </c>
      <c r="G111" s="63" t="s">
        <v>1041</v>
      </c>
      <c r="H111" s="64" t="s">
        <v>608</v>
      </c>
      <c r="I111" s="64" t="s">
        <v>1042</v>
      </c>
      <c r="K111" s="51" t="s">
        <v>938</v>
      </c>
      <c r="L111" s="4" t="s">
        <v>649</v>
      </c>
      <c r="M111" s="5" t="s">
        <v>940</v>
      </c>
      <c r="N111" s="30" t="str">
        <f t="shared" ca="1" si="6"/>
        <v>A.601</v>
      </c>
      <c r="O111" s="8" t="str">
        <f t="shared" ca="1" si="7"/>
        <v>14:40 - 16:25</v>
      </c>
      <c r="P111" s="28" t="str">
        <f t="shared" ca="1" si="8"/>
        <v>13:30 - 14:30</v>
      </c>
      <c r="Q111" s="28" t="str">
        <f t="shared" ca="1" si="9"/>
        <v>16:30 - 17:30</v>
      </c>
    </row>
    <row r="112" spans="1:17" ht="28.5" customHeight="1" x14ac:dyDescent="0.25">
      <c r="A112" s="1">
        <v>111</v>
      </c>
      <c r="B112" s="22" t="str">
        <f t="shared" si="5"/>
        <v>K154090878</v>
      </c>
      <c r="C112" s="59" t="s">
        <v>120</v>
      </c>
      <c r="D112" s="60" t="s">
        <v>19</v>
      </c>
      <c r="E112" s="61">
        <v>150634</v>
      </c>
      <c r="F112" s="62" t="s">
        <v>386</v>
      </c>
      <c r="G112" s="63" t="s">
        <v>903</v>
      </c>
      <c r="H112" s="64" t="s">
        <v>759</v>
      </c>
      <c r="I112" s="64" t="s">
        <v>1043</v>
      </c>
      <c r="K112" s="51" t="s">
        <v>938</v>
      </c>
      <c r="L112" s="4" t="s">
        <v>649</v>
      </c>
      <c r="M112" s="5" t="s">
        <v>940</v>
      </c>
      <c r="N112" s="30" t="str">
        <f t="shared" ca="1" si="6"/>
        <v>A.601</v>
      </c>
      <c r="O112" s="8" t="str">
        <f t="shared" ca="1" si="7"/>
        <v>14:40 - 16:25</v>
      </c>
      <c r="P112" s="28" t="str">
        <f t="shared" ca="1" si="8"/>
        <v>13:30 - 14:30</v>
      </c>
      <c r="Q112" s="28" t="str">
        <f t="shared" ca="1" si="9"/>
        <v>16:30 - 17:30</v>
      </c>
    </row>
    <row r="113" spans="1:17" ht="28.5" customHeight="1" x14ac:dyDescent="0.25">
      <c r="A113" s="1">
        <v>112</v>
      </c>
      <c r="B113" s="22" t="str">
        <f t="shared" si="5"/>
        <v>K154010016</v>
      </c>
      <c r="C113" s="59" t="s">
        <v>250</v>
      </c>
      <c r="D113" s="60" t="s">
        <v>283</v>
      </c>
      <c r="E113" s="61">
        <v>150635</v>
      </c>
      <c r="F113" s="62" t="s">
        <v>386</v>
      </c>
      <c r="G113" s="63" t="s">
        <v>1044</v>
      </c>
      <c r="H113" s="64" t="s">
        <v>611</v>
      </c>
      <c r="I113" s="64" t="s">
        <v>1045</v>
      </c>
      <c r="K113" s="51" t="s">
        <v>938</v>
      </c>
      <c r="L113" s="4" t="s">
        <v>649</v>
      </c>
      <c r="M113" s="5" t="s">
        <v>940</v>
      </c>
      <c r="N113" s="30" t="str">
        <f t="shared" ca="1" si="6"/>
        <v>A.601</v>
      </c>
      <c r="O113" s="8" t="str">
        <f t="shared" ca="1" si="7"/>
        <v>14:40 - 16:25</v>
      </c>
      <c r="P113" s="28" t="str">
        <f t="shared" ca="1" si="8"/>
        <v>13:30 - 14:30</v>
      </c>
      <c r="Q113" s="28" t="str">
        <f t="shared" ca="1" si="9"/>
        <v>16:30 - 17:30</v>
      </c>
    </row>
    <row r="114" spans="1:17" ht="28.5" customHeight="1" x14ac:dyDescent="0.25">
      <c r="A114" s="1">
        <v>113</v>
      </c>
      <c r="B114" s="22" t="str">
        <f t="shared" si="5"/>
        <v>K154030236</v>
      </c>
      <c r="C114" s="59" t="s">
        <v>404</v>
      </c>
      <c r="D114" s="60" t="s">
        <v>283</v>
      </c>
      <c r="E114" s="61">
        <v>150636</v>
      </c>
      <c r="F114" s="62" t="s">
        <v>386</v>
      </c>
      <c r="G114" s="63" t="s">
        <v>1046</v>
      </c>
      <c r="H114" s="64" t="s">
        <v>625</v>
      </c>
      <c r="I114" s="64" t="s">
        <v>1047</v>
      </c>
      <c r="K114" s="51" t="s">
        <v>938</v>
      </c>
      <c r="L114" s="4" t="s">
        <v>649</v>
      </c>
      <c r="M114" s="5" t="s">
        <v>940</v>
      </c>
      <c r="N114" s="30" t="str">
        <f t="shared" ca="1" si="6"/>
        <v>A.601</v>
      </c>
      <c r="O114" s="8" t="str">
        <f t="shared" ca="1" si="7"/>
        <v>14:40 - 16:25</v>
      </c>
      <c r="P114" s="28" t="str">
        <f t="shared" ca="1" si="8"/>
        <v>13:30 - 14:30</v>
      </c>
      <c r="Q114" s="28" t="str">
        <f t="shared" ca="1" si="9"/>
        <v>16:30 - 17:30</v>
      </c>
    </row>
    <row r="115" spans="1:17" ht="28.5" customHeight="1" x14ac:dyDescent="0.25">
      <c r="A115" s="1">
        <v>114</v>
      </c>
      <c r="B115" s="22" t="str">
        <f t="shared" si="5"/>
        <v>K154080758</v>
      </c>
      <c r="C115" s="59" t="s">
        <v>359</v>
      </c>
      <c r="D115" s="60" t="s">
        <v>283</v>
      </c>
      <c r="E115" s="61">
        <v>150637</v>
      </c>
      <c r="F115" s="62" t="s">
        <v>386</v>
      </c>
      <c r="G115" s="63" t="s">
        <v>1048</v>
      </c>
      <c r="H115" s="64" t="s">
        <v>759</v>
      </c>
      <c r="I115" s="64" t="s">
        <v>1049</v>
      </c>
      <c r="K115" s="51" t="s">
        <v>938</v>
      </c>
      <c r="L115" s="4" t="s">
        <v>649</v>
      </c>
      <c r="M115" s="5" t="s">
        <v>940</v>
      </c>
      <c r="N115" s="30" t="str">
        <f t="shared" ca="1" si="6"/>
        <v>A.601</v>
      </c>
      <c r="O115" s="8" t="str">
        <f t="shared" ca="1" si="7"/>
        <v>14:40 - 16:25</v>
      </c>
      <c r="P115" s="28" t="str">
        <f t="shared" ca="1" si="8"/>
        <v>13:30 - 14:30</v>
      </c>
      <c r="Q115" s="28" t="str">
        <f t="shared" ca="1" si="9"/>
        <v>16:30 - 17:30</v>
      </c>
    </row>
    <row r="116" spans="1:17" ht="28.5" customHeight="1" x14ac:dyDescent="0.25">
      <c r="A116" s="1">
        <v>115</v>
      </c>
      <c r="B116" s="22" t="str">
        <f t="shared" si="5"/>
        <v>K154090876</v>
      </c>
      <c r="C116" s="59" t="s">
        <v>81</v>
      </c>
      <c r="D116" s="60" t="s">
        <v>283</v>
      </c>
      <c r="E116" s="61">
        <v>150638</v>
      </c>
      <c r="F116" s="62" t="s">
        <v>386</v>
      </c>
      <c r="G116" s="63" t="s">
        <v>1050</v>
      </c>
      <c r="H116" s="64" t="s">
        <v>635</v>
      </c>
      <c r="I116" s="64" t="s">
        <v>1051</v>
      </c>
      <c r="K116" s="51" t="s">
        <v>938</v>
      </c>
      <c r="L116" s="4" t="s">
        <v>649</v>
      </c>
      <c r="M116" s="5" t="s">
        <v>940</v>
      </c>
      <c r="N116" s="30" t="str">
        <f t="shared" ca="1" si="6"/>
        <v>A.601</v>
      </c>
      <c r="O116" s="8" t="str">
        <f t="shared" ca="1" si="7"/>
        <v>14:40 - 16:25</v>
      </c>
      <c r="P116" s="28" t="str">
        <f t="shared" ca="1" si="8"/>
        <v>13:30 - 14:30</v>
      </c>
      <c r="Q116" s="28" t="str">
        <f t="shared" ca="1" si="9"/>
        <v>16:30 - 17:30</v>
      </c>
    </row>
    <row r="117" spans="1:17" ht="28.5" customHeight="1" x14ac:dyDescent="0.25">
      <c r="A117" s="1">
        <v>116</v>
      </c>
      <c r="B117" s="22" t="str">
        <f t="shared" si="5"/>
        <v>K154090877</v>
      </c>
      <c r="C117" s="59" t="s">
        <v>68</v>
      </c>
      <c r="D117" s="60" t="s">
        <v>283</v>
      </c>
      <c r="E117" s="61">
        <v>150639</v>
      </c>
      <c r="F117" s="62" t="s">
        <v>386</v>
      </c>
      <c r="G117" s="63" t="s">
        <v>1052</v>
      </c>
      <c r="H117" s="64" t="s">
        <v>621</v>
      </c>
      <c r="I117" s="64" t="s">
        <v>1053</v>
      </c>
      <c r="K117" s="51" t="s">
        <v>938</v>
      </c>
      <c r="L117" s="4" t="s">
        <v>649</v>
      </c>
      <c r="M117" s="5" t="s">
        <v>940</v>
      </c>
      <c r="N117" s="30" t="str">
        <f t="shared" ca="1" si="6"/>
        <v>A.601</v>
      </c>
      <c r="O117" s="8" t="str">
        <f t="shared" ca="1" si="7"/>
        <v>14:40 - 16:25</v>
      </c>
      <c r="P117" s="28" t="str">
        <f t="shared" ca="1" si="8"/>
        <v>13:30 - 14:30</v>
      </c>
      <c r="Q117" s="28" t="str">
        <f t="shared" ca="1" si="9"/>
        <v>16:30 - 17:30</v>
      </c>
    </row>
    <row r="118" spans="1:17" ht="28.5" customHeight="1" x14ac:dyDescent="0.25">
      <c r="A118" s="1">
        <v>117</v>
      </c>
      <c r="B118" s="22" t="str">
        <f t="shared" si="5"/>
        <v>K154050470</v>
      </c>
      <c r="C118" s="59" t="s">
        <v>68</v>
      </c>
      <c r="D118" s="60" t="s">
        <v>89</v>
      </c>
      <c r="E118" s="61">
        <v>150640</v>
      </c>
      <c r="F118" s="62" t="s">
        <v>386</v>
      </c>
      <c r="G118" s="63" t="s">
        <v>847</v>
      </c>
      <c r="H118" s="64" t="s">
        <v>612</v>
      </c>
      <c r="I118" s="64" t="s">
        <v>1054</v>
      </c>
      <c r="K118" s="51" t="s">
        <v>938</v>
      </c>
      <c r="L118" s="4" t="s">
        <v>649</v>
      </c>
      <c r="M118" s="5" t="s">
        <v>940</v>
      </c>
      <c r="N118" s="30" t="str">
        <f t="shared" ca="1" si="6"/>
        <v>A.601</v>
      </c>
      <c r="O118" s="8" t="str">
        <f t="shared" ca="1" si="7"/>
        <v>14:40 - 16:25</v>
      </c>
      <c r="P118" s="28" t="str">
        <f t="shared" ca="1" si="8"/>
        <v>13:30 - 14:30</v>
      </c>
      <c r="Q118" s="28" t="str">
        <f t="shared" ca="1" si="9"/>
        <v>16:30 - 17:30</v>
      </c>
    </row>
    <row r="119" spans="1:17" ht="28.5" customHeight="1" x14ac:dyDescent="0.25">
      <c r="A119" s="1">
        <v>118</v>
      </c>
      <c r="B119" s="22" t="str">
        <f t="shared" si="5"/>
        <v>K154080761</v>
      </c>
      <c r="C119" s="59" t="s">
        <v>1055</v>
      </c>
      <c r="D119" s="60" t="s">
        <v>91</v>
      </c>
      <c r="E119" s="61">
        <v>150641</v>
      </c>
      <c r="F119" s="62" t="s">
        <v>186</v>
      </c>
      <c r="G119" s="63" t="s">
        <v>1056</v>
      </c>
      <c r="H119" s="64" t="s">
        <v>620</v>
      </c>
      <c r="I119" s="64" t="s">
        <v>1057</v>
      </c>
      <c r="K119" s="51" t="s">
        <v>938</v>
      </c>
      <c r="L119" s="4" t="s">
        <v>649</v>
      </c>
      <c r="M119" s="5" t="s">
        <v>940</v>
      </c>
      <c r="N119" s="30" t="str">
        <f t="shared" ca="1" si="6"/>
        <v>A.601</v>
      </c>
      <c r="O119" s="8" t="str">
        <f t="shared" ca="1" si="7"/>
        <v>14:40 - 16:25</v>
      </c>
      <c r="P119" s="28" t="str">
        <f t="shared" ca="1" si="8"/>
        <v>13:30 - 14:30</v>
      </c>
      <c r="Q119" s="28" t="str">
        <f t="shared" ca="1" si="9"/>
        <v>16:30 - 17:30</v>
      </c>
    </row>
    <row r="120" spans="1:17" ht="28.5" customHeight="1" x14ac:dyDescent="0.25">
      <c r="A120" s="1">
        <v>119</v>
      </c>
      <c r="B120" s="22" t="str">
        <f t="shared" si="5"/>
        <v>K154091524</v>
      </c>
      <c r="C120" s="59" t="s">
        <v>1058</v>
      </c>
      <c r="D120" s="60" t="s">
        <v>93</v>
      </c>
      <c r="E120" s="61">
        <v>150642</v>
      </c>
      <c r="F120" s="62" t="s">
        <v>186</v>
      </c>
      <c r="G120" s="63" t="s">
        <v>553</v>
      </c>
      <c r="H120" s="64" t="s">
        <v>1059</v>
      </c>
      <c r="I120" s="64" t="s">
        <v>1060</v>
      </c>
      <c r="K120" s="51" t="s">
        <v>938</v>
      </c>
      <c r="L120" s="4" t="s">
        <v>649</v>
      </c>
      <c r="M120" s="5" t="s">
        <v>940</v>
      </c>
      <c r="N120" s="30" t="str">
        <f t="shared" ca="1" si="6"/>
        <v>A.601</v>
      </c>
      <c r="O120" s="8" t="str">
        <f t="shared" ca="1" si="7"/>
        <v>14:40 - 16:25</v>
      </c>
      <c r="P120" s="28" t="str">
        <f t="shared" ca="1" si="8"/>
        <v>13:30 - 14:30</v>
      </c>
      <c r="Q120" s="28" t="str">
        <f t="shared" ca="1" si="9"/>
        <v>16:30 - 17:30</v>
      </c>
    </row>
    <row r="121" spans="1:17" ht="28.5" customHeight="1" x14ac:dyDescent="0.25">
      <c r="A121" s="1">
        <v>120</v>
      </c>
      <c r="B121" s="22" t="str">
        <f t="shared" si="5"/>
        <v>K154010017</v>
      </c>
      <c r="C121" s="59" t="s">
        <v>1061</v>
      </c>
      <c r="D121" s="60" t="s">
        <v>22</v>
      </c>
      <c r="E121" s="61">
        <v>150643</v>
      </c>
      <c r="F121" s="62" t="s">
        <v>386</v>
      </c>
      <c r="G121" s="63" t="s">
        <v>994</v>
      </c>
      <c r="H121" s="64" t="s">
        <v>792</v>
      </c>
      <c r="I121" s="64" t="s">
        <v>1062</v>
      </c>
      <c r="K121" s="51" t="s">
        <v>938</v>
      </c>
      <c r="L121" s="4" t="s">
        <v>649</v>
      </c>
      <c r="M121" s="5" t="s">
        <v>940</v>
      </c>
      <c r="N121" s="30" t="str">
        <f t="shared" ca="1" si="6"/>
        <v>A.601</v>
      </c>
      <c r="O121" s="8" t="str">
        <f t="shared" ca="1" si="7"/>
        <v>14:40 - 16:25</v>
      </c>
      <c r="P121" s="28" t="str">
        <f t="shared" ca="1" si="8"/>
        <v>13:30 - 14:30</v>
      </c>
      <c r="Q121" s="28" t="str">
        <f t="shared" ca="1" si="9"/>
        <v>16:30 - 17:30</v>
      </c>
    </row>
    <row r="122" spans="1:17" ht="28.5" customHeight="1" x14ac:dyDescent="0.25">
      <c r="A122" s="1">
        <v>121</v>
      </c>
      <c r="B122" s="22" t="str">
        <f t="shared" si="5"/>
        <v>K154050473</v>
      </c>
      <c r="C122" s="59" t="s">
        <v>233</v>
      </c>
      <c r="D122" s="60" t="s">
        <v>22</v>
      </c>
      <c r="E122" s="61">
        <v>150644</v>
      </c>
      <c r="F122" s="62" t="s">
        <v>386</v>
      </c>
      <c r="G122" s="63" t="s">
        <v>1063</v>
      </c>
      <c r="H122" s="62" t="s">
        <v>639</v>
      </c>
      <c r="I122" s="64" t="s">
        <v>1064</v>
      </c>
      <c r="K122" s="51" t="s">
        <v>938</v>
      </c>
      <c r="L122" s="4" t="s">
        <v>649</v>
      </c>
      <c r="M122" s="5" t="s">
        <v>940</v>
      </c>
      <c r="N122" s="30" t="str">
        <f t="shared" ca="1" si="6"/>
        <v>A.601</v>
      </c>
      <c r="O122" s="8" t="str">
        <f t="shared" ca="1" si="7"/>
        <v>14:40 - 16:25</v>
      </c>
      <c r="P122" s="28" t="str">
        <f t="shared" ca="1" si="8"/>
        <v>13:30 - 14:30</v>
      </c>
      <c r="Q122" s="28" t="str">
        <f t="shared" ca="1" si="9"/>
        <v>16:30 - 17:30</v>
      </c>
    </row>
    <row r="123" spans="1:17" ht="28.5" customHeight="1" x14ac:dyDescent="0.25">
      <c r="A123" s="1">
        <v>122</v>
      </c>
      <c r="B123" s="22" t="str">
        <f t="shared" si="5"/>
        <v>K154080762</v>
      </c>
      <c r="C123" s="59" t="s">
        <v>456</v>
      </c>
      <c r="D123" s="60" t="s">
        <v>22</v>
      </c>
      <c r="E123" s="61">
        <v>150645</v>
      </c>
      <c r="F123" s="62" t="s">
        <v>386</v>
      </c>
      <c r="G123" s="65" t="s">
        <v>1065</v>
      </c>
      <c r="H123" s="64" t="s">
        <v>607</v>
      </c>
      <c r="I123" s="64" t="s">
        <v>1066</v>
      </c>
      <c r="K123" s="51" t="s">
        <v>938</v>
      </c>
      <c r="L123" s="4" t="s">
        <v>649</v>
      </c>
      <c r="M123" s="5" t="s">
        <v>940</v>
      </c>
      <c r="N123" s="30" t="str">
        <f t="shared" ca="1" si="6"/>
        <v>A.601</v>
      </c>
      <c r="O123" s="8" t="str">
        <f t="shared" ca="1" si="7"/>
        <v>14:40 - 16:25</v>
      </c>
      <c r="P123" s="28" t="str">
        <f t="shared" ca="1" si="8"/>
        <v>13:30 - 14:30</v>
      </c>
      <c r="Q123" s="28" t="str">
        <f t="shared" ca="1" si="9"/>
        <v>16:30 - 17:30</v>
      </c>
    </row>
    <row r="124" spans="1:17" ht="28.5" customHeight="1" x14ac:dyDescent="0.25">
      <c r="A124" s="1">
        <v>123</v>
      </c>
      <c r="B124" s="22" t="str">
        <f t="shared" si="5"/>
        <v>K154080763</v>
      </c>
      <c r="C124" s="59" t="s">
        <v>179</v>
      </c>
      <c r="D124" s="60" t="s">
        <v>22</v>
      </c>
      <c r="E124" s="61">
        <v>150646</v>
      </c>
      <c r="F124" s="62" t="s">
        <v>186</v>
      </c>
      <c r="G124" s="65" t="s">
        <v>1067</v>
      </c>
      <c r="H124" s="64" t="s">
        <v>606</v>
      </c>
      <c r="I124" s="66" t="s">
        <v>1068</v>
      </c>
      <c r="K124" s="51" t="s">
        <v>938</v>
      </c>
      <c r="L124" s="4" t="s">
        <v>649</v>
      </c>
      <c r="M124" s="5" t="s">
        <v>940</v>
      </c>
      <c r="N124" s="30" t="str">
        <f t="shared" ca="1" si="6"/>
        <v>A.601</v>
      </c>
      <c r="O124" s="8" t="str">
        <f t="shared" ca="1" si="7"/>
        <v>14:40 - 16:25</v>
      </c>
      <c r="P124" s="28" t="str">
        <f t="shared" ca="1" si="8"/>
        <v>13:30 - 14:30</v>
      </c>
      <c r="Q124" s="28" t="str">
        <f t="shared" ca="1" si="9"/>
        <v>16:30 - 17:30</v>
      </c>
    </row>
    <row r="125" spans="1:17" ht="28.5" customHeight="1" x14ac:dyDescent="0.25">
      <c r="A125" s="1">
        <v>124</v>
      </c>
      <c r="B125" s="22" t="str">
        <f t="shared" si="5"/>
        <v>K154090880</v>
      </c>
      <c r="C125" s="59" t="s">
        <v>1069</v>
      </c>
      <c r="D125" s="60" t="s">
        <v>22</v>
      </c>
      <c r="E125" s="61">
        <v>150647</v>
      </c>
      <c r="F125" s="62" t="s">
        <v>386</v>
      </c>
      <c r="G125" s="65" t="s">
        <v>1070</v>
      </c>
      <c r="H125" s="64" t="s">
        <v>1071</v>
      </c>
      <c r="I125" s="64" t="s">
        <v>1072</v>
      </c>
      <c r="K125" s="51" t="s">
        <v>938</v>
      </c>
      <c r="L125" s="4" t="s">
        <v>649</v>
      </c>
      <c r="M125" s="5" t="s">
        <v>940</v>
      </c>
      <c r="N125" s="30" t="str">
        <f t="shared" ca="1" si="6"/>
        <v>A.601</v>
      </c>
      <c r="O125" s="8" t="str">
        <f t="shared" ca="1" si="7"/>
        <v>14:40 - 16:25</v>
      </c>
      <c r="P125" s="28" t="str">
        <f t="shared" ca="1" si="8"/>
        <v>13:30 - 14:30</v>
      </c>
      <c r="Q125" s="28" t="str">
        <f t="shared" ca="1" si="9"/>
        <v>16:30 - 17:30</v>
      </c>
    </row>
    <row r="126" spans="1:17" ht="28.5" customHeight="1" x14ac:dyDescent="0.25">
      <c r="A126" s="1">
        <v>125</v>
      </c>
      <c r="B126" s="22" t="str">
        <f t="shared" si="5"/>
        <v>K154080764</v>
      </c>
      <c r="C126" s="59" t="s">
        <v>1073</v>
      </c>
      <c r="D126" s="60" t="s">
        <v>346</v>
      </c>
      <c r="E126" s="61">
        <v>150648</v>
      </c>
      <c r="F126" s="62" t="s">
        <v>386</v>
      </c>
      <c r="G126" s="65" t="s">
        <v>1074</v>
      </c>
      <c r="H126" s="64" t="s">
        <v>630</v>
      </c>
      <c r="I126" s="64" t="s">
        <v>1075</v>
      </c>
      <c r="K126" s="51" t="s">
        <v>938</v>
      </c>
      <c r="L126" s="4" t="s">
        <v>649</v>
      </c>
      <c r="M126" s="5" t="s">
        <v>940</v>
      </c>
      <c r="N126" s="30" t="str">
        <f t="shared" ca="1" si="6"/>
        <v>A.601</v>
      </c>
      <c r="O126" s="8" t="str">
        <f t="shared" ca="1" si="7"/>
        <v>14:40 - 16:25</v>
      </c>
      <c r="P126" s="28" t="str">
        <f t="shared" ca="1" si="8"/>
        <v>13:30 - 14:30</v>
      </c>
      <c r="Q126" s="28" t="str">
        <f t="shared" ca="1" si="9"/>
        <v>16:30 - 17:30</v>
      </c>
    </row>
    <row r="127" spans="1:17" ht="28.5" customHeight="1" x14ac:dyDescent="0.25">
      <c r="A127" s="1">
        <v>126</v>
      </c>
      <c r="B127" s="22" t="str">
        <f t="shared" si="5"/>
        <v>K154020102</v>
      </c>
      <c r="C127" s="59" t="s">
        <v>185</v>
      </c>
      <c r="D127" s="60" t="s">
        <v>441</v>
      </c>
      <c r="E127" s="61">
        <v>150649</v>
      </c>
      <c r="F127" s="62" t="s">
        <v>186</v>
      </c>
      <c r="G127" s="65" t="s">
        <v>964</v>
      </c>
      <c r="H127" s="62" t="s">
        <v>615</v>
      </c>
      <c r="I127" s="67" t="s">
        <v>1076</v>
      </c>
      <c r="K127" s="51" t="s">
        <v>938</v>
      </c>
      <c r="L127" s="4" t="s">
        <v>649</v>
      </c>
      <c r="M127" s="5" t="s">
        <v>940</v>
      </c>
      <c r="N127" s="30" t="str">
        <f t="shared" ca="1" si="6"/>
        <v>A.601</v>
      </c>
      <c r="O127" s="8" t="str">
        <f t="shared" ca="1" si="7"/>
        <v>14:40 - 16:25</v>
      </c>
      <c r="P127" s="28" t="str">
        <f t="shared" ca="1" si="8"/>
        <v>13:30 - 14:30</v>
      </c>
      <c r="Q127" s="28" t="str">
        <f t="shared" ca="1" si="9"/>
        <v>16:30 - 17:30</v>
      </c>
    </row>
    <row r="128" spans="1:17" ht="28.5" customHeight="1" x14ac:dyDescent="0.25">
      <c r="A128" s="1">
        <v>127</v>
      </c>
      <c r="B128" s="22" t="str">
        <f t="shared" si="5"/>
        <v>K154090881</v>
      </c>
      <c r="C128" s="59" t="s">
        <v>73</v>
      </c>
      <c r="D128" s="60" t="s">
        <v>441</v>
      </c>
      <c r="E128" s="61">
        <v>150650</v>
      </c>
      <c r="F128" s="62" t="s">
        <v>186</v>
      </c>
      <c r="G128" s="65" t="s">
        <v>758</v>
      </c>
      <c r="H128" s="64" t="s">
        <v>609</v>
      </c>
      <c r="I128" s="67" t="s">
        <v>1077</v>
      </c>
      <c r="K128" s="51" t="s">
        <v>938</v>
      </c>
      <c r="L128" s="4" t="s">
        <v>649</v>
      </c>
      <c r="M128" s="5" t="s">
        <v>940</v>
      </c>
      <c r="N128" s="30" t="str">
        <f t="shared" ca="1" si="6"/>
        <v>A.601</v>
      </c>
      <c r="O128" s="8" t="str">
        <f t="shared" ca="1" si="7"/>
        <v>14:40 - 16:25</v>
      </c>
      <c r="P128" s="28" t="str">
        <f t="shared" ca="1" si="8"/>
        <v>13:30 - 14:30</v>
      </c>
      <c r="Q128" s="28" t="str">
        <f t="shared" ca="1" si="9"/>
        <v>16:30 - 17:30</v>
      </c>
    </row>
    <row r="129" spans="1:17" ht="28.5" customHeight="1" x14ac:dyDescent="0.25">
      <c r="A129" s="1">
        <v>128</v>
      </c>
      <c r="B129" s="22" t="str">
        <f t="shared" si="5"/>
        <v>K154010018</v>
      </c>
      <c r="C129" s="59" t="s">
        <v>179</v>
      </c>
      <c r="D129" s="60" t="s">
        <v>94</v>
      </c>
      <c r="E129" s="61">
        <v>150651</v>
      </c>
      <c r="F129" s="62" t="s">
        <v>186</v>
      </c>
      <c r="G129" s="65" t="s">
        <v>1078</v>
      </c>
      <c r="H129" s="64" t="s">
        <v>614</v>
      </c>
      <c r="I129" s="67" t="s">
        <v>1079</v>
      </c>
      <c r="K129" s="51" t="s">
        <v>938</v>
      </c>
      <c r="L129" s="4" t="s">
        <v>649</v>
      </c>
      <c r="M129" s="5" t="s">
        <v>940</v>
      </c>
      <c r="N129" s="30" t="str">
        <f t="shared" ca="1" si="6"/>
        <v>A.601</v>
      </c>
      <c r="O129" s="8" t="str">
        <f t="shared" ca="1" si="7"/>
        <v>14:40 - 16:25</v>
      </c>
      <c r="P129" s="28" t="str">
        <f t="shared" ca="1" si="8"/>
        <v>13:30 - 14:30</v>
      </c>
      <c r="Q129" s="28" t="str">
        <f t="shared" ca="1" si="9"/>
        <v>16:30 - 17:30</v>
      </c>
    </row>
    <row r="130" spans="1:17" ht="28.5" customHeight="1" x14ac:dyDescent="0.25">
      <c r="A130" s="1">
        <v>129</v>
      </c>
      <c r="B130" s="22" t="str">
        <f t="shared" si="5"/>
        <v>K154010019</v>
      </c>
      <c r="C130" s="59" t="s">
        <v>48</v>
      </c>
      <c r="D130" s="60" t="s">
        <v>94</v>
      </c>
      <c r="E130" s="61">
        <v>150652</v>
      </c>
      <c r="F130" s="62" t="s">
        <v>186</v>
      </c>
      <c r="G130" s="65" t="s">
        <v>1056</v>
      </c>
      <c r="H130" s="64" t="s">
        <v>608</v>
      </c>
      <c r="I130" s="67" t="s">
        <v>1080</v>
      </c>
      <c r="K130" s="51" t="s">
        <v>938</v>
      </c>
      <c r="L130" s="4" t="s">
        <v>649</v>
      </c>
      <c r="M130" s="5" t="s">
        <v>940</v>
      </c>
      <c r="N130" s="30" t="str">
        <f t="shared" ca="1" si="6"/>
        <v>A.601</v>
      </c>
      <c r="O130" s="8" t="str">
        <f t="shared" ca="1" si="7"/>
        <v>14:40 - 16:25</v>
      </c>
      <c r="P130" s="28" t="str">
        <f t="shared" ca="1" si="8"/>
        <v>13:30 - 14:30</v>
      </c>
      <c r="Q130" s="28" t="str">
        <f t="shared" ca="1" si="9"/>
        <v>16:30 - 17:30</v>
      </c>
    </row>
    <row r="131" spans="1:17" ht="28.5" customHeight="1" x14ac:dyDescent="0.25">
      <c r="A131" s="1">
        <v>130</v>
      </c>
      <c r="B131" s="22" t="str">
        <f t="shared" ref="B131:B194" si="10">I131</f>
        <v>K154080765</v>
      </c>
      <c r="C131" s="59" t="s">
        <v>1081</v>
      </c>
      <c r="D131" s="60" t="s">
        <v>94</v>
      </c>
      <c r="E131" s="61">
        <v>150653</v>
      </c>
      <c r="F131" s="62" t="s">
        <v>186</v>
      </c>
      <c r="G131" s="65" t="s">
        <v>1004</v>
      </c>
      <c r="H131" s="64" t="s">
        <v>774</v>
      </c>
      <c r="I131" s="67" t="s">
        <v>1082</v>
      </c>
      <c r="K131" s="51" t="s">
        <v>938</v>
      </c>
      <c r="L131" s="4" t="s">
        <v>649</v>
      </c>
      <c r="M131" s="5" t="s">
        <v>940</v>
      </c>
      <c r="N131" s="30" t="str">
        <f t="shared" ref="N131:N194" ca="1" si="11">VLOOKUP(M131,INDIRECT(LEFT(L131,1)&amp;"os"),3,0)</f>
        <v>A.601</v>
      </c>
      <c r="O131" s="8" t="str">
        <f t="shared" ref="O131:O194" ca="1" si="12">VLOOKUP(M131,INDIRECT(LEFT(L131,1)&amp;"os"),5,0)</f>
        <v>14:40 - 16:25</v>
      </c>
      <c r="P131" s="28" t="str">
        <f t="shared" ref="P131:P194" ca="1" si="13">VLOOKUP(M131,INDIRECT(LEFT(L131,1)&amp;"os"),2,0)</f>
        <v>13:30 - 14:30</v>
      </c>
      <c r="Q131" s="28" t="str">
        <f t="shared" ref="Q131:Q194" ca="1" si="14">VLOOKUP(M131,INDIRECT(LEFT(L131,1)&amp;"os"),4,0)</f>
        <v>16:30 - 17:30</v>
      </c>
    </row>
    <row r="132" spans="1:17" ht="28.5" customHeight="1" x14ac:dyDescent="0.25">
      <c r="A132" s="1">
        <v>131</v>
      </c>
      <c r="B132" s="22" t="str">
        <f t="shared" si="10"/>
        <v>K154010020</v>
      </c>
      <c r="C132" s="59" t="s">
        <v>1083</v>
      </c>
      <c r="D132" s="60" t="s">
        <v>24</v>
      </c>
      <c r="E132" s="61">
        <v>150654</v>
      </c>
      <c r="F132" s="62" t="s">
        <v>186</v>
      </c>
      <c r="G132" s="65" t="s">
        <v>1034</v>
      </c>
      <c r="H132" s="64" t="s">
        <v>759</v>
      </c>
      <c r="I132" s="67" t="s">
        <v>1084</v>
      </c>
      <c r="K132" s="51" t="s">
        <v>938</v>
      </c>
      <c r="L132" s="4" t="s">
        <v>649</v>
      </c>
      <c r="M132" s="5" t="s">
        <v>940</v>
      </c>
      <c r="N132" s="30" t="str">
        <f t="shared" ca="1" si="11"/>
        <v>A.601</v>
      </c>
      <c r="O132" s="8" t="str">
        <f t="shared" ca="1" si="12"/>
        <v>14:40 - 16:25</v>
      </c>
      <c r="P132" s="28" t="str">
        <f t="shared" ca="1" si="13"/>
        <v>13:30 - 14:30</v>
      </c>
      <c r="Q132" s="28" t="str">
        <f t="shared" ca="1" si="14"/>
        <v>16:30 - 17:30</v>
      </c>
    </row>
    <row r="133" spans="1:17" ht="28.5" customHeight="1" x14ac:dyDescent="0.25">
      <c r="A133" s="1">
        <v>132</v>
      </c>
      <c r="B133" s="22" t="str">
        <f t="shared" si="10"/>
        <v>K154030244</v>
      </c>
      <c r="C133" s="59" t="s">
        <v>23</v>
      </c>
      <c r="D133" s="60" t="s">
        <v>24</v>
      </c>
      <c r="E133" s="61">
        <v>150655</v>
      </c>
      <c r="F133" s="62" t="s">
        <v>186</v>
      </c>
      <c r="G133" s="65" t="s">
        <v>478</v>
      </c>
      <c r="H133" s="64" t="s">
        <v>759</v>
      </c>
      <c r="I133" s="67" t="s">
        <v>1085</v>
      </c>
      <c r="K133" s="51" t="s">
        <v>938</v>
      </c>
      <c r="L133" s="4" t="s">
        <v>649</v>
      </c>
      <c r="M133" s="5" t="s">
        <v>940</v>
      </c>
      <c r="N133" s="30" t="str">
        <f t="shared" ca="1" si="11"/>
        <v>A.601</v>
      </c>
      <c r="O133" s="8" t="str">
        <f t="shared" ca="1" si="12"/>
        <v>14:40 - 16:25</v>
      </c>
      <c r="P133" s="28" t="str">
        <f t="shared" ca="1" si="13"/>
        <v>13:30 - 14:30</v>
      </c>
      <c r="Q133" s="28" t="str">
        <f t="shared" ca="1" si="14"/>
        <v>16:30 - 17:30</v>
      </c>
    </row>
    <row r="134" spans="1:17" ht="28.5" customHeight="1" x14ac:dyDescent="0.25">
      <c r="A134" s="1">
        <v>133</v>
      </c>
      <c r="B134" s="22" t="str">
        <f t="shared" si="10"/>
        <v>K154030245</v>
      </c>
      <c r="C134" s="59" t="s">
        <v>322</v>
      </c>
      <c r="D134" s="60" t="s">
        <v>24</v>
      </c>
      <c r="E134" s="61">
        <v>150656</v>
      </c>
      <c r="F134" s="62" t="s">
        <v>386</v>
      </c>
      <c r="G134" s="65" t="s">
        <v>906</v>
      </c>
      <c r="H134" s="64" t="s">
        <v>1086</v>
      </c>
      <c r="I134" s="67" t="s">
        <v>1087</v>
      </c>
      <c r="K134" s="51" t="s">
        <v>938</v>
      </c>
      <c r="L134" s="4" t="s">
        <v>649</v>
      </c>
      <c r="M134" s="5" t="s">
        <v>940</v>
      </c>
      <c r="N134" s="30" t="str">
        <f t="shared" ca="1" si="11"/>
        <v>A.601</v>
      </c>
      <c r="O134" s="8" t="str">
        <f t="shared" ca="1" si="12"/>
        <v>14:40 - 16:25</v>
      </c>
      <c r="P134" s="28" t="str">
        <f t="shared" ca="1" si="13"/>
        <v>13:30 - 14:30</v>
      </c>
      <c r="Q134" s="28" t="str">
        <f t="shared" ca="1" si="14"/>
        <v>16:30 - 17:30</v>
      </c>
    </row>
    <row r="135" spans="1:17" ht="28.5" customHeight="1" x14ac:dyDescent="0.25">
      <c r="A135" s="1">
        <v>134</v>
      </c>
      <c r="B135" s="22" t="str">
        <f t="shared" si="10"/>
        <v>K154020103</v>
      </c>
      <c r="C135" s="59" t="s">
        <v>1088</v>
      </c>
      <c r="D135" s="60" t="s">
        <v>238</v>
      </c>
      <c r="E135" s="61">
        <v>150657</v>
      </c>
      <c r="F135" s="62" t="s">
        <v>186</v>
      </c>
      <c r="G135" s="65" t="s">
        <v>1089</v>
      </c>
      <c r="H135" s="64" t="s">
        <v>625</v>
      </c>
      <c r="I135" s="67" t="s">
        <v>1090</v>
      </c>
      <c r="K135" s="51" t="s">
        <v>938</v>
      </c>
      <c r="L135" s="4" t="s">
        <v>649</v>
      </c>
      <c r="M135" s="5" t="s">
        <v>940</v>
      </c>
      <c r="N135" s="30" t="str">
        <f t="shared" ca="1" si="11"/>
        <v>A.601</v>
      </c>
      <c r="O135" s="8" t="str">
        <f t="shared" ca="1" si="12"/>
        <v>14:40 - 16:25</v>
      </c>
      <c r="P135" s="28" t="str">
        <f t="shared" ca="1" si="13"/>
        <v>13:30 - 14:30</v>
      </c>
      <c r="Q135" s="28" t="str">
        <f t="shared" ca="1" si="14"/>
        <v>16:30 - 17:30</v>
      </c>
    </row>
    <row r="136" spans="1:17" ht="28.5" customHeight="1" x14ac:dyDescent="0.25">
      <c r="A136" s="1">
        <v>135</v>
      </c>
      <c r="B136" s="22" t="str">
        <f t="shared" si="10"/>
        <v>K154090882</v>
      </c>
      <c r="C136" s="59" t="s">
        <v>1091</v>
      </c>
      <c r="D136" s="60" t="s">
        <v>1092</v>
      </c>
      <c r="E136" s="61">
        <v>150658</v>
      </c>
      <c r="F136" s="62" t="s">
        <v>386</v>
      </c>
      <c r="G136" s="65" t="s">
        <v>903</v>
      </c>
      <c r="H136" s="64" t="s">
        <v>759</v>
      </c>
      <c r="I136" s="68" t="s">
        <v>1093</v>
      </c>
      <c r="K136" s="51" t="s">
        <v>938</v>
      </c>
      <c r="L136" s="4" t="s">
        <v>649</v>
      </c>
      <c r="M136" s="5" t="s">
        <v>940</v>
      </c>
      <c r="N136" s="30" t="str">
        <f t="shared" ca="1" si="11"/>
        <v>A.601</v>
      </c>
      <c r="O136" s="8" t="str">
        <f t="shared" ca="1" si="12"/>
        <v>14:40 - 16:25</v>
      </c>
      <c r="P136" s="28" t="str">
        <f t="shared" ca="1" si="13"/>
        <v>13:30 - 14:30</v>
      </c>
      <c r="Q136" s="28" t="str">
        <f t="shared" ca="1" si="14"/>
        <v>16:30 - 17:30</v>
      </c>
    </row>
    <row r="137" spans="1:17" ht="28.5" customHeight="1" x14ac:dyDescent="0.25">
      <c r="A137" s="1">
        <v>136</v>
      </c>
      <c r="B137" s="22" t="str">
        <f t="shared" si="10"/>
        <v>K154020104</v>
      </c>
      <c r="C137" s="59" t="s">
        <v>1094</v>
      </c>
      <c r="D137" s="60" t="s">
        <v>95</v>
      </c>
      <c r="E137" s="61">
        <v>150659</v>
      </c>
      <c r="F137" s="62" t="s">
        <v>186</v>
      </c>
      <c r="G137" s="65" t="s">
        <v>1095</v>
      </c>
      <c r="H137" s="64" t="s">
        <v>606</v>
      </c>
      <c r="I137" s="67" t="s">
        <v>1096</v>
      </c>
      <c r="K137" s="51" t="s">
        <v>938</v>
      </c>
      <c r="L137" s="4" t="s">
        <v>649</v>
      </c>
      <c r="M137" s="5" t="s">
        <v>940</v>
      </c>
      <c r="N137" s="30" t="str">
        <f t="shared" ca="1" si="11"/>
        <v>A.601</v>
      </c>
      <c r="O137" s="8" t="str">
        <f t="shared" ca="1" si="12"/>
        <v>14:40 - 16:25</v>
      </c>
      <c r="P137" s="28" t="str">
        <f t="shared" ca="1" si="13"/>
        <v>13:30 - 14:30</v>
      </c>
      <c r="Q137" s="28" t="str">
        <f t="shared" ca="1" si="14"/>
        <v>16:30 - 17:30</v>
      </c>
    </row>
    <row r="138" spans="1:17" ht="28.5" customHeight="1" x14ac:dyDescent="0.25">
      <c r="A138" s="1">
        <v>137</v>
      </c>
      <c r="B138" s="22" t="str">
        <f t="shared" si="10"/>
        <v>K154030243</v>
      </c>
      <c r="C138" s="59" t="s">
        <v>466</v>
      </c>
      <c r="D138" s="60" t="s">
        <v>95</v>
      </c>
      <c r="E138" s="61">
        <v>150660</v>
      </c>
      <c r="F138" s="62" t="s">
        <v>186</v>
      </c>
      <c r="G138" s="65" t="s">
        <v>791</v>
      </c>
      <c r="H138" s="62"/>
      <c r="I138" s="67" t="s">
        <v>1097</v>
      </c>
      <c r="K138" s="51" t="s">
        <v>938</v>
      </c>
      <c r="L138" s="4" t="s">
        <v>649</v>
      </c>
      <c r="M138" s="5" t="s">
        <v>940</v>
      </c>
      <c r="N138" s="30" t="str">
        <f t="shared" ca="1" si="11"/>
        <v>A.601</v>
      </c>
      <c r="O138" s="8" t="str">
        <f t="shared" ca="1" si="12"/>
        <v>14:40 - 16:25</v>
      </c>
      <c r="P138" s="28" t="str">
        <f t="shared" ca="1" si="13"/>
        <v>13:30 - 14:30</v>
      </c>
      <c r="Q138" s="28" t="str">
        <f t="shared" ca="1" si="14"/>
        <v>16:30 - 17:30</v>
      </c>
    </row>
    <row r="139" spans="1:17" ht="28.5" customHeight="1" x14ac:dyDescent="0.25">
      <c r="A139" s="1">
        <v>138</v>
      </c>
      <c r="B139" s="22" t="str">
        <f t="shared" si="10"/>
        <v>K154090883</v>
      </c>
      <c r="C139" s="59" t="s">
        <v>202</v>
      </c>
      <c r="D139" s="60" t="s">
        <v>95</v>
      </c>
      <c r="E139" s="61">
        <v>150661</v>
      </c>
      <c r="F139" s="62" t="s">
        <v>386</v>
      </c>
      <c r="G139" s="65" t="s">
        <v>991</v>
      </c>
      <c r="H139" s="64" t="s">
        <v>606</v>
      </c>
      <c r="I139" s="67" t="s">
        <v>1098</v>
      </c>
      <c r="K139" s="51" t="s">
        <v>938</v>
      </c>
      <c r="L139" s="4" t="s">
        <v>649</v>
      </c>
      <c r="M139" s="5" t="s">
        <v>940</v>
      </c>
      <c r="N139" s="30" t="str">
        <f t="shared" ca="1" si="11"/>
        <v>A.601</v>
      </c>
      <c r="O139" s="8" t="str">
        <f t="shared" ca="1" si="12"/>
        <v>14:40 - 16:25</v>
      </c>
      <c r="P139" s="28" t="str">
        <f t="shared" ca="1" si="13"/>
        <v>13:30 - 14:30</v>
      </c>
      <c r="Q139" s="28" t="str">
        <f t="shared" ca="1" si="14"/>
        <v>16:30 - 17:30</v>
      </c>
    </row>
    <row r="140" spans="1:17" ht="28.5" customHeight="1" x14ac:dyDescent="0.25">
      <c r="A140" s="1">
        <v>139</v>
      </c>
      <c r="B140" s="22" t="str">
        <f t="shared" si="10"/>
        <v>K154010021</v>
      </c>
      <c r="C140" s="2" t="s">
        <v>68</v>
      </c>
      <c r="D140" s="3" t="s">
        <v>97</v>
      </c>
      <c r="E140" s="1">
        <v>150662</v>
      </c>
      <c r="F140" s="4" t="s">
        <v>386</v>
      </c>
      <c r="G140" s="5" t="s">
        <v>1034</v>
      </c>
      <c r="H140" s="4" t="s">
        <v>611</v>
      </c>
      <c r="I140" s="6" t="s">
        <v>1099</v>
      </c>
      <c r="K140" s="51" t="s">
        <v>938</v>
      </c>
      <c r="L140" s="4" t="s">
        <v>649</v>
      </c>
      <c r="M140" s="5" t="s">
        <v>941</v>
      </c>
      <c r="N140" s="30" t="str">
        <f t="shared" ca="1" si="11"/>
        <v>A.607</v>
      </c>
      <c r="O140" s="8" t="str">
        <f t="shared" ca="1" si="12"/>
        <v>14:40 - 16:25</v>
      </c>
      <c r="P140" s="28" t="str">
        <f t="shared" ca="1" si="13"/>
        <v>13:30 - 14:30</v>
      </c>
      <c r="Q140" s="28" t="str">
        <f t="shared" ca="1" si="14"/>
        <v>16:30 - 17:30</v>
      </c>
    </row>
    <row r="141" spans="1:17" ht="28.5" customHeight="1" x14ac:dyDescent="0.25">
      <c r="A141" s="1">
        <v>140</v>
      </c>
      <c r="B141" s="22" t="str">
        <f t="shared" si="10"/>
        <v>K154020105</v>
      </c>
      <c r="C141" s="2" t="s">
        <v>1100</v>
      </c>
      <c r="D141" s="3" t="s">
        <v>97</v>
      </c>
      <c r="E141" s="1">
        <v>150663</v>
      </c>
      <c r="F141" s="4" t="s">
        <v>386</v>
      </c>
      <c r="G141" s="16" t="s">
        <v>1101</v>
      </c>
      <c r="H141" s="4" t="s">
        <v>617</v>
      </c>
      <c r="I141" s="6" t="s">
        <v>1102</v>
      </c>
      <c r="K141" s="51" t="s">
        <v>938</v>
      </c>
      <c r="L141" s="4" t="s">
        <v>649</v>
      </c>
      <c r="M141" s="5" t="s">
        <v>941</v>
      </c>
      <c r="N141" s="30" t="str">
        <f t="shared" ca="1" si="11"/>
        <v>A.607</v>
      </c>
      <c r="O141" s="8" t="str">
        <f t="shared" ca="1" si="12"/>
        <v>14:40 - 16:25</v>
      </c>
      <c r="P141" s="28" t="str">
        <f t="shared" ca="1" si="13"/>
        <v>13:30 - 14:30</v>
      </c>
      <c r="Q141" s="28" t="str">
        <f t="shared" ca="1" si="14"/>
        <v>16:30 - 17:30</v>
      </c>
    </row>
    <row r="142" spans="1:17" ht="28.5" customHeight="1" x14ac:dyDescent="0.25">
      <c r="A142" s="1">
        <v>141</v>
      </c>
      <c r="B142" s="22" t="str">
        <f t="shared" si="10"/>
        <v>K154080766</v>
      </c>
      <c r="C142" s="2" t="s">
        <v>1103</v>
      </c>
      <c r="D142" s="3" t="s">
        <v>97</v>
      </c>
      <c r="E142" s="1">
        <v>150664</v>
      </c>
      <c r="F142" s="4" t="s">
        <v>386</v>
      </c>
      <c r="G142" s="5" t="s">
        <v>1001</v>
      </c>
      <c r="H142" s="4" t="s">
        <v>607</v>
      </c>
      <c r="I142" s="6" t="s">
        <v>1104</v>
      </c>
      <c r="K142" s="51" t="s">
        <v>938</v>
      </c>
      <c r="L142" s="4" t="s">
        <v>649</v>
      </c>
      <c r="M142" s="5" t="s">
        <v>941</v>
      </c>
      <c r="N142" s="30" t="str">
        <f t="shared" ca="1" si="11"/>
        <v>A.607</v>
      </c>
      <c r="O142" s="8" t="str">
        <f t="shared" ca="1" si="12"/>
        <v>14:40 - 16:25</v>
      </c>
      <c r="P142" s="28" t="str">
        <f t="shared" ca="1" si="13"/>
        <v>13:30 - 14:30</v>
      </c>
      <c r="Q142" s="28" t="str">
        <f t="shared" ca="1" si="14"/>
        <v>16:30 - 17:30</v>
      </c>
    </row>
    <row r="143" spans="1:17" ht="28.5" customHeight="1" x14ac:dyDescent="0.25">
      <c r="A143" s="1">
        <v>142</v>
      </c>
      <c r="B143" s="22" t="str">
        <f t="shared" si="10"/>
        <v>K154010022</v>
      </c>
      <c r="C143" s="2" t="s">
        <v>1105</v>
      </c>
      <c r="D143" s="3" t="s">
        <v>1106</v>
      </c>
      <c r="E143" s="1">
        <v>150665</v>
      </c>
      <c r="F143" s="4" t="s">
        <v>386</v>
      </c>
      <c r="G143" s="5" t="s">
        <v>1107</v>
      </c>
      <c r="H143" s="4"/>
      <c r="I143" s="6" t="s">
        <v>1108</v>
      </c>
      <c r="K143" s="51" t="s">
        <v>938</v>
      </c>
      <c r="L143" s="4" t="s">
        <v>649</v>
      </c>
      <c r="M143" s="5" t="s">
        <v>941</v>
      </c>
      <c r="N143" s="30" t="str">
        <f t="shared" ca="1" si="11"/>
        <v>A.607</v>
      </c>
      <c r="O143" s="8" t="str">
        <f t="shared" ca="1" si="12"/>
        <v>14:40 - 16:25</v>
      </c>
      <c r="P143" s="28" t="str">
        <f t="shared" ca="1" si="13"/>
        <v>13:30 - 14:30</v>
      </c>
      <c r="Q143" s="28" t="str">
        <f t="shared" ca="1" si="14"/>
        <v>16:30 - 17:30</v>
      </c>
    </row>
    <row r="144" spans="1:17" ht="28.5" customHeight="1" x14ac:dyDescent="0.25">
      <c r="A144" s="1">
        <v>143</v>
      </c>
      <c r="B144" s="22" t="str">
        <f t="shared" si="10"/>
        <v>K154090886</v>
      </c>
      <c r="C144" s="2" t="s">
        <v>1109</v>
      </c>
      <c r="D144" s="3" t="s">
        <v>379</v>
      </c>
      <c r="E144" s="1">
        <v>150666</v>
      </c>
      <c r="F144" s="4" t="s">
        <v>186</v>
      </c>
      <c r="G144" s="5" t="s">
        <v>1074</v>
      </c>
      <c r="H144" s="4" t="s">
        <v>620</v>
      </c>
      <c r="I144" s="6" t="s">
        <v>1110</v>
      </c>
      <c r="K144" s="51" t="s">
        <v>938</v>
      </c>
      <c r="L144" s="4" t="s">
        <v>649</v>
      </c>
      <c r="M144" s="5" t="s">
        <v>941</v>
      </c>
      <c r="N144" s="30" t="str">
        <f t="shared" ca="1" si="11"/>
        <v>A.607</v>
      </c>
      <c r="O144" s="8" t="str">
        <f t="shared" ca="1" si="12"/>
        <v>14:40 - 16:25</v>
      </c>
      <c r="P144" s="28" t="str">
        <f t="shared" ca="1" si="13"/>
        <v>13:30 - 14:30</v>
      </c>
      <c r="Q144" s="28" t="str">
        <f t="shared" ca="1" si="14"/>
        <v>16:30 - 17:30</v>
      </c>
    </row>
    <row r="145" spans="1:17" ht="28.5" customHeight="1" x14ac:dyDescent="0.25">
      <c r="A145" s="1">
        <v>144</v>
      </c>
      <c r="B145" s="22" t="str">
        <f t="shared" si="10"/>
        <v>K154090887</v>
      </c>
      <c r="C145" s="2" t="s">
        <v>1111</v>
      </c>
      <c r="D145" s="3" t="s">
        <v>379</v>
      </c>
      <c r="E145" s="1">
        <v>150667</v>
      </c>
      <c r="F145" s="4" t="s">
        <v>186</v>
      </c>
      <c r="G145" s="5" t="s">
        <v>1041</v>
      </c>
      <c r="H145" s="4" t="s">
        <v>625</v>
      </c>
      <c r="I145" s="6" t="s">
        <v>1112</v>
      </c>
      <c r="K145" s="51" t="s">
        <v>938</v>
      </c>
      <c r="L145" s="4" t="s">
        <v>649</v>
      </c>
      <c r="M145" s="5" t="s">
        <v>941</v>
      </c>
      <c r="N145" s="30" t="str">
        <f t="shared" ca="1" si="11"/>
        <v>A.607</v>
      </c>
      <c r="O145" s="8" t="str">
        <f t="shared" ca="1" si="12"/>
        <v>14:40 - 16:25</v>
      </c>
      <c r="P145" s="28" t="str">
        <f t="shared" ca="1" si="13"/>
        <v>13:30 - 14:30</v>
      </c>
      <c r="Q145" s="28" t="str">
        <f t="shared" ca="1" si="14"/>
        <v>16:30 - 17:30</v>
      </c>
    </row>
    <row r="146" spans="1:17" ht="28.5" customHeight="1" x14ac:dyDescent="0.25">
      <c r="A146" s="1">
        <v>145</v>
      </c>
      <c r="B146" s="22" t="str">
        <f t="shared" si="10"/>
        <v>K154050476</v>
      </c>
      <c r="C146" s="2" t="s">
        <v>365</v>
      </c>
      <c r="D146" s="3" t="s">
        <v>181</v>
      </c>
      <c r="E146" s="1">
        <v>150668</v>
      </c>
      <c r="F146" s="4" t="s">
        <v>186</v>
      </c>
      <c r="G146" s="5" t="s">
        <v>978</v>
      </c>
      <c r="H146" s="4" t="s">
        <v>612</v>
      </c>
      <c r="I146" s="6" t="s">
        <v>1113</v>
      </c>
      <c r="K146" s="51" t="s">
        <v>938</v>
      </c>
      <c r="L146" s="4" t="s">
        <v>649</v>
      </c>
      <c r="M146" s="5" t="s">
        <v>941</v>
      </c>
      <c r="N146" s="30" t="str">
        <f t="shared" ca="1" si="11"/>
        <v>A.607</v>
      </c>
      <c r="O146" s="8" t="str">
        <f t="shared" ca="1" si="12"/>
        <v>14:40 - 16:25</v>
      </c>
      <c r="P146" s="28" t="str">
        <f t="shared" ca="1" si="13"/>
        <v>13:30 - 14:30</v>
      </c>
      <c r="Q146" s="28" t="str">
        <f t="shared" ca="1" si="14"/>
        <v>16:30 - 17:30</v>
      </c>
    </row>
    <row r="147" spans="1:17" ht="28.5" customHeight="1" x14ac:dyDescent="0.25">
      <c r="A147" s="1">
        <v>146</v>
      </c>
      <c r="B147" s="22" t="str">
        <f t="shared" si="10"/>
        <v>K154010025</v>
      </c>
      <c r="C147" s="2" t="s">
        <v>138</v>
      </c>
      <c r="D147" s="3" t="s">
        <v>100</v>
      </c>
      <c r="E147" s="1">
        <v>150669</v>
      </c>
      <c r="F147" s="4" t="s">
        <v>386</v>
      </c>
      <c r="G147" s="5" t="s">
        <v>1114</v>
      </c>
      <c r="H147" s="4" t="s">
        <v>626</v>
      </c>
      <c r="I147" s="6" t="s">
        <v>1115</v>
      </c>
      <c r="K147" s="51" t="s">
        <v>938</v>
      </c>
      <c r="L147" s="4" t="s">
        <v>649</v>
      </c>
      <c r="M147" s="5" t="s">
        <v>941</v>
      </c>
      <c r="N147" s="30" t="str">
        <f t="shared" ca="1" si="11"/>
        <v>A.607</v>
      </c>
      <c r="O147" s="8" t="str">
        <f t="shared" ca="1" si="12"/>
        <v>14:40 - 16:25</v>
      </c>
      <c r="P147" s="28" t="str">
        <f t="shared" ca="1" si="13"/>
        <v>13:30 - 14:30</v>
      </c>
      <c r="Q147" s="28" t="str">
        <f t="shared" ca="1" si="14"/>
        <v>16:30 - 17:30</v>
      </c>
    </row>
    <row r="148" spans="1:17" ht="28.5" customHeight="1" x14ac:dyDescent="0.25">
      <c r="A148" s="1">
        <v>147</v>
      </c>
      <c r="B148" s="22" t="str">
        <f t="shared" si="10"/>
        <v>K154030247</v>
      </c>
      <c r="C148" s="2" t="s">
        <v>1100</v>
      </c>
      <c r="D148" s="3" t="s">
        <v>100</v>
      </c>
      <c r="E148" s="1">
        <v>150670</v>
      </c>
      <c r="F148" s="4" t="s">
        <v>386</v>
      </c>
      <c r="G148" s="5" t="s">
        <v>1116</v>
      </c>
      <c r="H148" s="4" t="s">
        <v>1117</v>
      </c>
      <c r="I148" s="6" t="s">
        <v>1118</v>
      </c>
      <c r="K148" s="51" t="s">
        <v>938</v>
      </c>
      <c r="L148" s="4" t="s">
        <v>649</v>
      </c>
      <c r="M148" s="5" t="s">
        <v>941</v>
      </c>
      <c r="N148" s="30" t="str">
        <f t="shared" ca="1" si="11"/>
        <v>A.607</v>
      </c>
      <c r="O148" s="8" t="str">
        <f t="shared" ca="1" si="12"/>
        <v>14:40 - 16:25</v>
      </c>
      <c r="P148" s="28" t="str">
        <f t="shared" ca="1" si="13"/>
        <v>13:30 - 14:30</v>
      </c>
      <c r="Q148" s="28" t="str">
        <f t="shared" ca="1" si="14"/>
        <v>16:30 - 17:30</v>
      </c>
    </row>
    <row r="149" spans="1:17" ht="28.5" customHeight="1" x14ac:dyDescent="0.25">
      <c r="A149" s="1">
        <v>148</v>
      </c>
      <c r="B149" s="22" t="str">
        <f t="shared" si="10"/>
        <v>K154050477</v>
      </c>
      <c r="C149" s="2" t="s">
        <v>92</v>
      </c>
      <c r="D149" s="3" t="s">
        <v>100</v>
      </c>
      <c r="E149" s="1">
        <v>150671</v>
      </c>
      <c r="F149" s="4" t="s">
        <v>386</v>
      </c>
      <c r="G149" s="5" t="s">
        <v>551</v>
      </c>
      <c r="H149" s="4" t="s">
        <v>638</v>
      </c>
      <c r="I149" s="6" t="s">
        <v>1119</v>
      </c>
      <c r="K149" s="51" t="s">
        <v>938</v>
      </c>
      <c r="L149" s="4" t="s">
        <v>649</v>
      </c>
      <c r="M149" s="5" t="s">
        <v>941</v>
      </c>
      <c r="N149" s="30" t="str">
        <f t="shared" ca="1" si="11"/>
        <v>A.607</v>
      </c>
      <c r="O149" s="8" t="str">
        <f t="shared" ca="1" si="12"/>
        <v>14:40 - 16:25</v>
      </c>
      <c r="P149" s="28" t="str">
        <f t="shared" ca="1" si="13"/>
        <v>13:30 - 14:30</v>
      </c>
      <c r="Q149" s="28" t="str">
        <f t="shared" ca="1" si="14"/>
        <v>16:30 - 17:30</v>
      </c>
    </row>
    <row r="150" spans="1:17" ht="28.5" customHeight="1" x14ac:dyDescent="0.25">
      <c r="A150" s="1">
        <v>149</v>
      </c>
      <c r="B150" s="22" t="str">
        <f t="shared" si="10"/>
        <v>K154080768</v>
      </c>
      <c r="C150" s="2" t="s">
        <v>236</v>
      </c>
      <c r="D150" s="3" t="s">
        <v>100</v>
      </c>
      <c r="E150" s="1">
        <v>150672</v>
      </c>
      <c r="F150" s="4" t="s">
        <v>386</v>
      </c>
      <c r="G150" s="5" t="s">
        <v>1120</v>
      </c>
      <c r="H150" s="4" t="s">
        <v>853</v>
      </c>
      <c r="I150" s="6" t="s">
        <v>1121</v>
      </c>
      <c r="K150" s="51" t="s">
        <v>938</v>
      </c>
      <c r="L150" s="4" t="s">
        <v>649</v>
      </c>
      <c r="M150" s="5" t="s">
        <v>941</v>
      </c>
      <c r="N150" s="30" t="str">
        <f t="shared" ca="1" si="11"/>
        <v>A.607</v>
      </c>
      <c r="O150" s="8" t="str">
        <f t="shared" ca="1" si="12"/>
        <v>14:40 - 16:25</v>
      </c>
      <c r="P150" s="28" t="str">
        <f t="shared" ca="1" si="13"/>
        <v>13:30 - 14:30</v>
      </c>
      <c r="Q150" s="28" t="str">
        <f t="shared" ca="1" si="14"/>
        <v>16:30 - 17:30</v>
      </c>
    </row>
    <row r="151" spans="1:17" ht="28.5" customHeight="1" x14ac:dyDescent="0.25">
      <c r="A151" s="1">
        <v>150</v>
      </c>
      <c r="B151" s="22" t="str">
        <f t="shared" si="10"/>
        <v>K154080769</v>
      </c>
      <c r="C151" s="2" t="s">
        <v>421</v>
      </c>
      <c r="D151" s="3" t="s">
        <v>100</v>
      </c>
      <c r="E151" s="1">
        <v>150673</v>
      </c>
      <c r="F151" s="4" t="s">
        <v>386</v>
      </c>
      <c r="G151" s="5" t="s">
        <v>1122</v>
      </c>
      <c r="H151" s="4" t="s">
        <v>853</v>
      </c>
      <c r="I151" s="6" t="s">
        <v>1123</v>
      </c>
      <c r="K151" s="51" t="s">
        <v>938</v>
      </c>
      <c r="L151" s="4" t="s">
        <v>649</v>
      </c>
      <c r="M151" s="5" t="s">
        <v>941</v>
      </c>
      <c r="N151" s="30" t="str">
        <f t="shared" ca="1" si="11"/>
        <v>A.607</v>
      </c>
      <c r="O151" s="8" t="str">
        <f t="shared" ca="1" si="12"/>
        <v>14:40 - 16:25</v>
      </c>
      <c r="P151" s="28" t="str">
        <f t="shared" ca="1" si="13"/>
        <v>13:30 - 14:30</v>
      </c>
      <c r="Q151" s="28" t="str">
        <f t="shared" ca="1" si="14"/>
        <v>16:30 - 17:30</v>
      </c>
    </row>
    <row r="152" spans="1:17" ht="28.5" customHeight="1" x14ac:dyDescent="0.25">
      <c r="A152" s="1">
        <v>151</v>
      </c>
      <c r="B152" s="22" t="str">
        <f t="shared" si="10"/>
        <v>K154090888</v>
      </c>
      <c r="C152" s="2" t="s">
        <v>98</v>
      </c>
      <c r="D152" s="3" t="s">
        <v>100</v>
      </c>
      <c r="E152" s="1">
        <v>150674</v>
      </c>
      <c r="F152" s="4" t="s">
        <v>386</v>
      </c>
      <c r="G152" s="5" t="s">
        <v>1124</v>
      </c>
      <c r="H152" s="4" t="s">
        <v>609</v>
      </c>
      <c r="I152" s="6" t="s">
        <v>1125</v>
      </c>
      <c r="K152" s="51" t="s">
        <v>938</v>
      </c>
      <c r="L152" s="4" t="s">
        <v>649</v>
      </c>
      <c r="M152" s="5" t="s">
        <v>941</v>
      </c>
      <c r="N152" s="30" t="str">
        <f t="shared" ca="1" si="11"/>
        <v>A.607</v>
      </c>
      <c r="O152" s="8" t="str">
        <f t="shared" ca="1" si="12"/>
        <v>14:40 - 16:25</v>
      </c>
      <c r="P152" s="28" t="str">
        <f t="shared" ca="1" si="13"/>
        <v>13:30 - 14:30</v>
      </c>
      <c r="Q152" s="28" t="str">
        <f t="shared" ca="1" si="14"/>
        <v>16:30 - 17:30</v>
      </c>
    </row>
    <row r="153" spans="1:17" ht="28.5" customHeight="1" x14ac:dyDescent="0.25">
      <c r="A153" s="1">
        <v>152</v>
      </c>
      <c r="B153" s="22" t="str">
        <f t="shared" si="10"/>
        <v>K154080770</v>
      </c>
      <c r="C153" s="2" t="s">
        <v>86</v>
      </c>
      <c r="D153" s="3" t="s">
        <v>380</v>
      </c>
      <c r="E153" s="1">
        <v>150675</v>
      </c>
      <c r="F153" s="4" t="s">
        <v>386</v>
      </c>
      <c r="G153" s="5" t="s">
        <v>791</v>
      </c>
      <c r="H153" s="4" t="s">
        <v>607</v>
      </c>
      <c r="I153" s="6" t="s">
        <v>1126</v>
      </c>
      <c r="K153" s="51" t="s">
        <v>938</v>
      </c>
      <c r="L153" s="4" t="s">
        <v>649</v>
      </c>
      <c r="M153" s="5" t="s">
        <v>941</v>
      </c>
      <c r="N153" s="30" t="str">
        <f t="shared" ca="1" si="11"/>
        <v>A.607</v>
      </c>
      <c r="O153" s="8" t="str">
        <f t="shared" ca="1" si="12"/>
        <v>14:40 - 16:25</v>
      </c>
      <c r="P153" s="28" t="str">
        <f t="shared" ca="1" si="13"/>
        <v>13:30 - 14:30</v>
      </c>
      <c r="Q153" s="28" t="str">
        <f t="shared" ca="1" si="14"/>
        <v>16:30 - 17:30</v>
      </c>
    </row>
    <row r="154" spans="1:17" ht="28.5" customHeight="1" x14ac:dyDescent="0.25">
      <c r="A154" s="1">
        <v>153</v>
      </c>
      <c r="B154" s="22" t="str">
        <f t="shared" si="10"/>
        <v>K154020106</v>
      </c>
      <c r="C154" s="2" t="s">
        <v>1127</v>
      </c>
      <c r="D154" s="3" t="s">
        <v>99</v>
      </c>
      <c r="E154" s="1">
        <v>150676</v>
      </c>
      <c r="F154" s="4" t="s">
        <v>186</v>
      </c>
      <c r="G154" s="5" t="s">
        <v>1128</v>
      </c>
      <c r="H154" s="4" t="s">
        <v>608</v>
      </c>
      <c r="I154" s="6" t="s">
        <v>1129</v>
      </c>
      <c r="K154" s="51" t="s">
        <v>938</v>
      </c>
      <c r="L154" s="4" t="s">
        <v>649</v>
      </c>
      <c r="M154" s="5" t="s">
        <v>941</v>
      </c>
      <c r="N154" s="30" t="str">
        <f t="shared" ca="1" si="11"/>
        <v>A.607</v>
      </c>
      <c r="O154" s="8" t="str">
        <f t="shared" ca="1" si="12"/>
        <v>14:40 - 16:25</v>
      </c>
      <c r="P154" s="28" t="str">
        <f t="shared" ca="1" si="13"/>
        <v>13:30 - 14:30</v>
      </c>
      <c r="Q154" s="28" t="str">
        <f t="shared" ca="1" si="14"/>
        <v>16:30 - 17:30</v>
      </c>
    </row>
    <row r="155" spans="1:17" ht="28.5" customHeight="1" x14ac:dyDescent="0.25">
      <c r="A155" s="1">
        <v>154</v>
      </c>
      <c r="B155" s="22" t="str">
        <f t="shared" si="10"/>
        <v>K154090884</v>
      </c>
      <c r="C155" s="2" t="s">
        <v>1130</v>
      </c>
      <c r="D155" s="3" t="s">
        <v>312</v>
      </c>
      <c r="E155" s="1">
        <v>150677</v>
      </c>
      <c r="F155" s="4" t="s">
        <v>186</v>
      </c>
      <c r="G155" s="5" t="s">
        <v>1131</v>
      </c>
      <c r="H155" s="4" t="s">
        <v>607</v>
      </c>
      <c r="I155" s="6" t="s">
        <v>1132</v>
      </c>
      <c r="K155" s="51" t="s">
        <v>938</v>
      </c>
      <c r="L155" s="4" t="s">
        <v>649</v>
      </c>
      <c r="M155" s="5" t="s">
        <v>941</v>
      </c>
      <c r="N155" s="30" t="str">
        <f t="shared" ca="1" si="11"/>
        <v>A.607</v>
      </c>
      <c r="O155" s="8" t="str">
        <f t="shared" ca="1" si="12"/>
        <v>14:40 - 16:25</v>
      </c>
      <c r="P155" s="28" t="str">
        <f t="shared" ca="1" si="13"/>
        <v>13:30 - 14:30</v>
      </c>
      <c r="Q155" s="28" t="str">
        <f t="shared" ca="1" si="14"/>
        <v>16:30 - 17:30</v>
      </c>
    </row>
    <row r="156" spans="1:17" ht="28.5" customHeight="1" x14ac:dyDescent="0.25">
      <c r="A156" s="1">
        <v>155</v>
      </c>
      <c r="B156" s="22" t="str">
        <f t="shared" si="10"/>
        <v>K154020107</v>
      </c>
      <c r="C156" s="2" t="s">
        <v>272</v>
      </c>
      <c r="D156" s="3" t="s">
        <v>243</v>
      </c>
      <c r="E156" s="1">
        <v>150678</v>
      </c>
      <c r="F156" s="4" t="s">
        <v>386</v>
      </c>
      <c r="G156" s="5" t="s">
        <v>580</v>
      </c>
      <c r="H156" s="4" t="s">
        <v>612</v>
      </c>
      <c r="I156" s="6" t="s">
        <v>1133</v>
      </c>
      <c r="K156" s="51" t="s">
        <v>938</v>
      </c>
      <c r="L156" s="4" t="s">
        <v>649</v>
      </c>
      <c r="M156" s="5" t="s">
        <v>941</v>
      </c>
      <c r="N156" s="30" t="str">
        <f t="shared" ca="1" si="11"/>
        <v>A.607</v>
      </c>
      <c r="O156" s="8" t="str">
        <f t="shared" ca="1" si="12"/>
        <v>14:40 - 16:25</v>
      </c>
      <c r="P156" s="28" t="str">
        <f t="shared" ca="1" si="13"/>
        <v>13:30 - 14:30</v>
      </c>
      <c r="Q156" s="28" t="str">
        <f t="shared" ca="1" si="14"/>
        <v>16:30 - 17:30</v>
      </c>
    </row>
    <row r="157" spans="1:17" ht="28.5" customHeight="1" x14ac:dyDescent="0.25">
      <c r="A157" s="1">
        <v>156</v>
      </c>
      <c r="B157" s="22" t="str">
        <f t="shared" si="10"/>
        <v>K154030246</v>
      </c>
      <c r="C157" s="2" t="s">
        <v>356</v>
      </c>
      <c r="D157" s="3" t="s">
        <v>243</v>
      </c>
      <c r="E157" s="1">
        <v>150679</v>
      </c>
      <c r="F157" s="4" t="s">
        <v>386</v>
      </c>
      <c r="G157" s="5" t="s">
        <v>1134</v>
      </c>
      <c r="H157" s="4" t="s">
        <v>1135</v>
      </c>
      <c r="I157" s="6" t="s">
        <v>1136</v>
      </c>
      <c r="K157" s="51" t="s">
        <v>938</v>
      </c>
      <c r="L157" s="4" t="s">
        <v>649</v>
      </c>
      <c r="M157" s="5" t="s">
        <v>941</v>
      </c>
      <c r="N157" s="30" t="str">
        <f t="shared" ca="1" si="11"/>
        <v>A.607</v>
      </c>
      <c r="O157" s="8" t="str">
        <f t="shared" ca="1" si="12"/>
        <v>14:40 - 16:25</v>
      </c>
      <c r="P157" s="28" t="str">
        <f t="shared" ca="1" si="13"/>
        <v>13:30 - 14:30</v>
      </c>
      <c r="Q157" s="28" t="str">
        <f t="shared" ca="1" si="14"/>
        <v>16:30 - 17:30</v>
      </c>
    </row>
    <row r="158" spans="1:17" ht="28.5" customHeight="1" x14ac:dyDescent="0.25">
      <c r="A158" s="1">
        <v>157</v>
      </c>
      <c r="B158" s="22" t="str">
        <f t="shared" si="10"/>
        <v>K154050474</v>
      </c>
      <c r="C158" s="2" t="s">
        <v>1137</v>
      </c>
      <c r="D158" s="3" t="s">
        <v>1138</v>
      </c>
      <c r="E158" s="1">
        <v>150680</v>
      </c>
      <c r="F158" s="4" t="s">
        <v>386</v>
      </c>
      <c r="G158" s="5" t="s">
        <v>1139</v>
      </c>
      <c r="H158" s="4" t="s">
        <v>625</v>
      </c>
      <c r="I158" s="6" t="s">
        <v>1140</v>
      </c>
      <c r="K158" s="51" t="s">
        <v>938</v>
      </c>
      <c r="L158" s="4" t="s">
        <v>649</v>
      </c>
      <c r="M158" s="5" t="s">
        <v>941</v>
      </c>
      <c r="N158" s="30" t="str">
        <f t="shared" ca="1" si="11"/>
        <v>A.607</v>
      </c>
      <c r="O158" s="8" t="str">
        <f t="shared" ca="1" si="12"/>
        <v>14:40 - 16:25</v>
      </c>
      <c r="P158" s="28" t="str">
        <f t="shared" ca="1" si="13"/>
        <v>13:30 - 14:30</v>
      </c>
      <c r="Q158" s="28" t="str">
        <f t="shared" ca="1" si="14"/>
        <v>16:30 - 17:30</v>
      </c>
    </row>
    <row r="159" spans="1:17" ht="28.5" customHeight="1" x14ac:dyDescent="0.25">
      <c r="A159" s="1">
        <v>158</v>
      </c>
      <c r="B159" s="22" t="str">
        <f t="shared" si="10"/>
        <v>K154050475</v>
      </c>
      <c r="C159" s="2" t="s">
        <v>1141</v>
      </c>
      <c r="D159" s="3" t="s">
        <v>243</v>
      </c>
      <c r="E159" s="1">
        <v>150681</v>
      </c>
      <c r="F159" s="4" t="s">
        <v>386</v>
      </c>
      <c r="G159" s="5" t="s">
        <v>1142</v>
      </c>
      <c r="H159" s="4" t="s">
        <v>622</v>
      </c>
      <c r="I159" s="6" t="s">
        <v>1143</v>
      </c>
      <c r="K159" s="51" t="s">
        <v>938</v>
      </c>
      <c r="L159" s="4" t="s">
        <v>649</v>
      </c>
      <c r="M159" s="5" t="s">
        <v>941</v>
      </c>
      <c r="N159" s="30" t="str">
        <f t="shared" ca="1" si="11"/>
        <v>A.607</v>
      </c>
      <c r="O159" s="8" t="str">
        <f t="shared" ca="1" si="12"/>
        <v>14:40 - 16:25</v>
      </c>
      <c r="P159" s="28" t="str">
        <f t="shared" ca="1" si="13"/>
        <v>13:30 - 14:30</v>
      </c>
      <c r="Q159" s="28" t="str">
        <f t="shared" ca="1" si="14"/>
        <v>16:30 - 17:30</v>
      </c>
    </row>
    <row r="160" spans="1:17" ht="28.5" customHeight="1" x14ac:dyDescent="0.25">
      <c r="A160" s="1">
        <v>159</v>
      </c>
      <c r="B160" s="22" t="str">
        <f t="shared" si="10"/>
        <v>K154080767</v>
      </c>
      <c r="C160" s="2" t="s">
        <v>1144</v>
      </c>
      <c r="D160" s="3" t="s">
        <v>243</v>
      </c>
      <c r="E160" s="1">
        <v>150682</v>
      </c>
      <c r="F160" s="4" t="s">
        <v>386</v>
      </c>
      <c r="G160" s="5" t="s">
        <v>1145</v>
      </c>
      <c r="H160" s="4" t="s">
        <v>632</v>
      </c>
      <c r="I160" s="6" t="s">
        <v>1146</v>
      </c>
      <c r="K160" s="51" t="s">
        <v>938</v>
      </c>
      <c r="L160" s="4" t="s">
        <v>649</v>
      </c>
      <c r="M160" s="5" t="s">
        <v>941</v>
      </c>
      <c r="N160" s="30" t="str">
        <f t="shared" ca="1" si="11"/>
        <v>A.607</v>
      </c>
      <c r="O160" s="8" t="str">
        <f t="shared" ca="1" si="12"/>
        <v>14:40 - 16:25</v>
      </c>
      <c r="P160" s="28" t="str">
        <f t="shared" ca="1" si="13"/>
        <v>13:30 - 14:30</v>
      </c>
      <c r="Q160" s="28" t="str">
        <f t="shared" ca="1" si="14"/>
        <v>16:30 - 17:30</v>
      </c>
    </row>
    <row r="161" spans="1:17" ht="28.5" customHeight="1" x14ac:dyDescent="0.25">
      <c r="A161" s="1">
        <v>160</v>
      </c>
      <c r="B161" s="22" t="str">
        <f t="shared" si="10"/>
        <v>K154090885</v>
      </c>
      <c r="C161" s="2" t="s">
        <v>241</v>
      </c>
      <c r="D161" s="3" t="s">
        <v>243</v>
      </c>
      <c r="E161" s="1">
        <v>150683</v>
      </c>
      <c r="F161" s="4" t="s">
        <v>386</v>
      </c>
      <c r="G161" s="5" t="s">
        <v>1147</v>
      </c>
      <c r="H161" s="4" t="s">
        <v>774</v>
      </c>
      <c r="I161" s="6" t="s">
        <v>1148</v>
      </c>
      <c r="K161" s="51" t="s">
        <v>938</v>
      </c>
      <c r="L161" s="4" t="s">
        <v>649</v>
      </c>
      <c r="M161" s="5" t="s">
        <v>941</v>
      </c>
      <c r="N161" s="30" t="str">
        <f t="shared" ca="1" si="11"/>
        <v>A.607</v>
      </c>
      <c r="O161" s="8" t="str">
        <f t="shared" ca="1" si="12"/>
        <v>14:40 - 16:25</v>
      </c>
      <c r="P161" s="28" t="str">
        <f t="shared" ca="1" si="13"/>
        <v>13:30 - 14:30</v>
      </c>
      <c r="Q161" s="28" t="str">
        <f t="shared" ca="1" si="14"/>
        <v>16:30 - 17:30</v>
      </c>
    </row>
    <row r="162" spans="1:17" ht="28.5" customHeight="1" x14ac:dyDescent="0.25">
      <c r="A162" s="1">
        <v>161</v>
      </c>
      <c r="B162" s="22" t="str">
        <f t="shared" si="10"/>
        <v>K154010023</v>
      </c>
      <c r="C162" s="2" t="s">
        <v>1149</v>
      </c>
      <c r="D162" s="3" t="s">
        <v>422</v>
      </c>
      <c r="E162" s="1">
        <v>150684</v>
      </c>
      <c r="F162" s="4" t="s">
        <v>186</v>
      </c>
      <c r="G162" s="5" t="s">
        <v>1150</v>
      </c>
      <c r="H162" s="4" t="s">
        <v>853</v>
      </c>
      <c r="I162" s="6" t="s">
        <v>1151</v>
      </c>
      <c r="K162" s="51" t="s">
        <v>938</v>
      </c>
      <c r="L162" s="4" t="s">
        <v>649</v>
      </c>
      <c r="M162" s="5" t="s">
        <v>941</v>
      </c>
      <c r="N162" s="30" t="str">
        <f t="shared" ca="1" si="11"/>
        <v>A.607</v>
      </c>
      <c r="O162" s="8" t="str">
        <f t="shared" ca="1" si="12"/>
        <v>14:40 - 16:25</v>
      </c>
      <c r="P162" s="28" t="str">
        <f t="shared" ca="1" si="13"/>
        <v>13:30 - 14:30</v>
      </c>
      <c r="Q162" s="28" t="str">
        <f t="shared" ca="1" si="14"/>
        <v>16:30 - 17:30</v>
      </c>
    </row>
    <row r="163" spans="1:17" ht="28.5" customHeight="1" x14ac:dyDescent="0.25">
      <c r="A163" s="1">
        <v>162</v>
      </c>
      <c r="B163" s="22" t="str">
        <f t="shared" si="10"/>
        <v>K154010024</v>
      </c>
      <c r="C163" s="2" t="s">
        <v>86</v>
      </c>
      <c r="D163" s="3" t="s">
        <v>422</v>
      </c>
      <c r="E163" s="1">
        <v>150685</v>
      </c>
      <c r="F163" s="4" t="s">
        <v>386</v>
      </c>
      <c r="G163" s="5" t="s">
        <v>1152</v>
      </c>
      <c r="H163" s="4" t="s">
        <v>640</v>
      </c>
      <c r="I163" s="6" t="s">
        <v>1153</v>
      </c>
      <c r="K163" s="51" t="s">
        <v>938</v>
      </c>
      <c r="L163" s="4" t="s">
        <v>649</v>
      </c>
      <c r="M163" s="5" t="s">
        <v>941</v>
      </c>
      <c r="N163" s="30" t="str">
        <f t="shared" ca="1" si="11"/>
        <v>A.607</v>
      </c>
      <c r="O163" s="8" t="str">
        <f t="shared" ca="1" si="12"/>
        <v>14:40 - 16:25</v>
      </c>
      <c r="P163" s="28" t="str">
        <f t="shared" ca="1" si="13"/>
        <v>13:30 - 14:30</v>
      </c>
      <c r="Q163" s="28" t="str">
        <f t="shared" ca="1" si="14"/>
        <v>16:30 - 17:30</v>
      </c>
    </row>
    <row r="164" spans="1:17" ht="28.5" customHeight="1" x14ac:dyDescent="0.25">
      <c r="A164" s="1">
        <v>163</v>
      </c>
      <c r="B164" s="22" t="str">
        <f t="shared" si="10"/>
        <v>K154090889</v>
      </c>
      <c r="C164" s="2" t="s">
        <v>1154</v>
      </c>
      <c r="D164" s="3" t="s">
        <v>25</v>
      </c>
      <c r="E164" s="1">
        <v>150686</v>
      </c>
      <c r="F164" s="4" t="s">
        <v>386</v>
      </c>
      <c r="G164" s="5" t="s">
        <v>1150</v>
      </c>
      <c r="H164" s="4" t="s">
        <v>635</v>
      </c>
      <c r="I164" s="6" t="s">
        <v>1155</v>
      </c>
      <c r="K164" s="51" t="s">
        <v>938</v>
      </c>
      <c r="L164" s="4" t="s">
        <v>649</v>
      </c>
      <c r="M164" s="5" t="s">
        <v>941</v>
      </c>
      <c r="N164" s="30" t="str">
        <f t="shared" ca="1" si="11"/>
        <v>A.607</v>
      </c>
      <c r="O164" s="8" t="str">
        <f t="shared" ca="1" si="12"/>
        <v>14:40 - 16:25</v>
      </c>
      <c r="P164" s="28" t="str">
        <f t="shared" ca="1" si="13"/>
        <v>13:30 - 14:30</v>
      </c>
      <c r="Q164" s="28" t="str">
        <f t="shared" ca="1" si="14"/>
        <v>16:30 - 17:30</v>
      </c>
    </row>
    <row r="165" spans="1:17" ht="28.5" customHeight="1" x14ac:dyDescent="0.25">
      <c r="A165" s="1">
        <v>164</v>
      </c>
      <c r="B165" s="22" t="str">
        <f t="shared" si="10"/>
        <v>K154021506</v>
      </c>
      <c r="C165" s="2" t="s">
        <v>1156</v>
      </c>
      <c r="D165" s="3" t="s">
        <v>26</v>
      </c>
      <c r="E165" s="1">
        <v>150687</v>
      </c>
      <c r="F165" s="4" t="s">
        <v>186</v>
      </c>
      <c r="G165" s="5" t="s">
        <v>485</v>
      </c>
      <c r="H165" s="4" t="s">
        <v>610</v>
      </c>
      <c r="I165" s="6" t="s">
        <v>1157</v>
      </c>
      <c r="K165" s="51" t="s">
        <v>938</v>
      </c>
      <c r="L165" s="4" t="s">
        <v>649</v>
      </c>
      <c r="M165" s="5" t="s">
        <v>941</v>
      </c>
      <c r="N165" s="30" t="str">
        <f t="shared" ca="1" si="11"/>
        <v>A.607</v>
      </c>
      <c r="O165" s="8" t="str">
        <f t="shared" ca="1" si="12"/>
        <v>14:40 - 16:25</v>
      </c>
      <c r="P165" s="28" t="str">
        <f t="shared" ca="1" si="13"/>
        <v>13:30 - 14:30</v>
      </c>
      <c r="Q165" s="28" t="str">
        <f t="shared" ca="1" si="14"/>
        <v>16:30 - 17:30</v>
      </c>
    </row>
    <row r="166" spans="1:17" ht="28.5" customHeight="1" x14ac:dyDescent="0.25">
      <c r="A166" s="1">
        <v>165</v>
      </c>
      <c r="B166" s="22" t="str">
        <f t="shared" si="10"/>
        <v>K154010026</v>
      </c>
      <c r="C166" s="2" t="s">
        <v>1158</v>
      </c>
      <c r="D166" s="3" t="s">
        <v>352</v>
      </c>
      <c r="E166" s="1">
        <v>150688</v>
      </c>
      <c r="F166" s="4" t="s">
        <v>186</v>
      </c>
      <c r="G166" s="5" t="s">
        <v>1159</v>
      </c>
      <c r="H166" s="4" t="s">
        <v>604</v>
      </c>
      <c r="I166" s="6" t="s">
        <v>1160</v>
      </c>
      <c r="K166" s="51" t="s">
        <v>938</v>
      </c>
      <c r="L166" s="4" t="s">
        <v>649</v>
      </c>
      <c r="M166" s="5" t="s">
        <v>941</v>
      </c>
      <c r="N166" s="30" t="str">
        <f t="shared" ca="1" si="11"/>
        <v>A.607</v>
      </c>
      <c r="O166" s="8" t="str">
        <f t="shared" ca="1" si="12"/>
        <v>14:40 - 16:25</v>
      </c>
      <c r="P166" s="28" t="str">
        <f t="shared" ca="1" si="13"/>
        <v>13:30 - 14:30</v>
      </c>
      <c r="Q166" s="28" t="str">
        <f t="shared" ca="1" si="14"/>
        <v>16:30 - 17:30</v>
      </c>
    </row>
    <row r="167" spans="1:17" ht="28.5" customHeight="1" x14ac:dyDescent="0.25">
      <c r="A167" s="1">
        <v>166</v>
      </c>
      <c r="B167" s="22" t="str">
        <f t="shared" si="10"/>
        <v>K154020109</v>
      </c>
      <c r="C167" s="2" t="s">
        <v>300</v>
      </c>
      <c r="D167" s="3" t="s">
        <v>352</v>
      </c>
      <c r="E167" s="1">
        <v>150689</v>
      </c>
      <c r="F167" s="4" t="s">
        <v>186</v>
      </c>
      <c r="G167" s="5" t="s">
        <v>1161</v>
      </c>
      <c r="H167" s="4"/>
      <c r="I167" s="6" t="s">
        <v>1162</v>
      </c>
      <c r="K167" s="51" t="s">
        <v>938</v>
      </c>
      <c r="L167" s="4" t="s">
        <v>649</v>
      </c>
      <c r="M167" s="5" t="s">
        <v>941</v>
      </c>
      <c r="N167" s="30" t="str">
        <f t="shared" ca="1" si="11"/>
        <v>A.607</v>
      </c>
      <c r="O167" s="8" t="str">
        <f t="shared" ca="1" si="12"/>
        <v>14:40 - 16:25</v>
      </c>
      <c r="P167" s="28" t="str">
        <f t="shared" ca="1" si="13"/>
        <v>13:30 - 14:30</v>
      </c>
      <c r="Q167" s="28" t="str">
        <f t="shared" ca="1" si="14"/>
        <v>16:30 - 17:30</v>
      </c>
    </row>
    <row r="168" spans="1:17" ht="28.5" customHeight="1" x14ac:dyDescent="0.25">
      <c r="A168" s="1">
        <v>167</v>
      </c>
      <c r="B168" s="22" t="str">
        <f t="shared" si="10"/>
        <v>K154050478</v>
      </c>
      <c r="C168" s="2" t="s">
        <v>1163</v>
      </c>
      <c r="D168" s="3" t="s">
        <v>352</v>
      </c>
      <c r="E168" s="1">
        <v>150690</v>
      </c>
      <c r="F168" s="4" t="s">
        <v>386</v>
      </c>
      <c r="G168" s="5" t="s">
        <v>1164</v>
      </c>
      <c r="H168" s="4" t="s">
        <v>625</v>
      </c>
      <c r="I168" s="6" t="s">
        <v>1165</v>
      </c>
      <c r="K168" s="51" t="s">
        <v>938</v>
      </c>
      <c r="L168" s="4" t="s">
        <v>649</v>
      </c>
      <c r="M168" s="5" t="s">
        <v>941</v>
      </c>
      <c r="N168" s="30" t="str">
        <f t="shared" ca="1" si="11"/>
        <v>A.607</v>
      </c>
      <c r="O168" s="8" t="str">
        <f t="shared" ca="1" si="12"/>
        <v>14:40 - 16:25</v>
      </c>
      <c r="P168" s="28" t="str">
        <f t="shared" ca="1" si="13"/>
        <v>13:30 - 14:30</v>
      </c>
      <c r="Q168" s="28" t="str">
        <f t="shared" ca="1" si="14"/>
        <v>16:30 - 17:30</v>
      </c>
    </row>
    <row r="169" spans="1:17" ht="28.5" customHeight="1" x14ac:dyDescent="0.25">
      <c r="A169" s="1">
        <v>168</v>
      </c>
      <c r="B169" s="22" t="str">
        <f t="shared" si="10"/>
        <v>K154020110</v>
      </c>
      <c r="C169" s="2" t="s">
        <v>1166</v>
      </c>
      <c r="D169" s="3" t="s">
        <v>247</v>
      </c>
      <c r="E169" s="1">
        <v>150691</v>
      </c>
      <c r="F169" s="4" t="s">
        <v>386</v>
      </c>
      <c r="G169" s="5" t="s">
        <v>1167</v>
      </c>
      <c r="H169" s="4" t="s">
        <v>608</v>
      </c>
      <c r="I169" s="6" t="s">
        <v>1168</v>
      </c>
      <c r="K169" s="51" t="s">
        <v>938</v>
      </c>
      <c r="L169" s="4" t="s">
        <v>649</v>
      </c>
      <c r="M169" s="5" t="s">
        <v>941</v>
      </c>
      <c r="N169" s="30" t="str">
        <f t="shared" ca="1" si="11"/>
        <v>A.607</v>
      </c>
      <c r="O169" s="8" t="str">
        <f t="shared" ca="1" si="12"/>
        <v>14:40 - 16:25</v>
      </c>
      <c r="P169" s="28" t="str">
        <f t="shared" ca="1" si="13"/>
        <v>13:30 - 14:30</v>
      </c>
      <c r="Q169" s="28" t="str">
        <f t="shared" ca="1" si="14"/>
        <v>16:30 - 17:30</v>
      </c>
    </row>
    <row r="170" spans="1:17" ht="28.5" customHeight="1" x14ac:dyDescent="0.25">
      <c r="A170" s="1">
        <v>169</v>
      </c>
      <c r="B170" s="22" t="str">
        <f t="shared" si="10"/>
        <v>K154030248</v>
      </c>
      <c r="C170" s="2" t="s">
        <v>1169</v>
      </c>
      <c r="D170" s="3" t="s">
        <v>279</v>
      </c>
      <c r="E170" s="1">
        <v>150692</v>
      </c>
      <c r="F170" s="4" t="s">
        <v>386</v>
      </c>
      <c r="G170" s="5" t="s">
        <v>852</v>
      </c>
      <c r="H170" s="4" t="s">
        <v>619</v>
      </c>
      <c r="I170" s="6" t="s">
        <v>1170</v>
      </c>
      <c r="K170" s="51" t="s">
        <v>938</v>
      </c>
      <c r="L170" s="4" t="s">
        <v>649</v>
      </c>
      <c r="M170" s="5" t="s">
        <v>941</v>
      </c>
      <c r="N170" s="30" t="str">
        <f t="shared" ca="1" si="11"/>
        <v>A.607</v>
      </c>
      <c r="O170" s="8" t="str">
        <f t="shared" ca="1" si="12"/>
        <v>14:40 - 16:25</v>
      </c>
      <c r="P170" s="28" t="str">
        <f t="shared" ca="1" si="13"/>
        <v>13:30 - 14:30</v>
      </c>
      <c r="Q170" s="28" t="str">
        <f t="shared" ca="1" si="14"/>
        <v>16:30 - 17:30</v>
      </c>
    </row>
    <row r="171" spans="1:17" ht="28.5" customHeight="1" x14ac:dyDescent="0.25">
      <c r="A171" s="1">
        <v>170</v>
      </c>
      <c r="B171" s="22" t="str">
        <f t="shared" si="10"/>
        <v>K154030249</v>
      </c>
      <c r="C171" s="2" t="s">
        <v>1171</v>
      </c>
      <c r="D171" s="3" t="s">
        <v>1172</v>
      </c>
      <c r="E171" s="1">
        <v>150693</v>
      </c>
      <c r="F171" s="4" t="s">
        <v>186</v>
      </c>
      <c r="G171" s="5" t="s">
        <v>1173</v>
      </c>
      <c r="H171" s="4" t="s">
        <v>630</v>
      </c>
      <c r="I171" s="6" t="s">
        <v>1174</v>
      </c>
      <c r="K171" s="51" t="s">
        <v>938</v>
      </c>
      <c r="L171" s="4" t="s">
        <v>649</v>
      </c>
      <c r="M171" s="5" t="s">
        <v>941</v>
      </c>
      <c r="N171" s="30" t="str">
        <f t="shared" ca="1" si="11"/>
        <v>A.607</v>
      </c>
      <c r="O171" s="8" t="str">
        <f t="shared" ca="1" si="12"/>
        <v>14:40 - 16:25</v>
      </c>
      <c r="P171" s="28" t="str">
        <f t="shared" ca="1" si="13"/>
        <v>13:30 - 14:30</v>
      </c>
      <c r="Q171" s="28" t="str">
        <f t="shared" ca="1" si="14"/>
        <v>16:30 - 17:30</v>
      </c>
    </row>
    <row r="172" spans="1:17" ht="28.5" customHeight="1" x14ac:dyDescent="0.25">
      <c r="A172" s="1">
        <v>171</v>
      </c>
      <c r="B172" s="22" t="str">
        <f t="shared" si="10"/>
        <v>K154050479</v>
      </c>
      <c r="C172" s="2" t="s">
        <v>1175</v>
      </c>
      <c r="D172" s="3" t="s">
        <v>30</v>
      </c>
      <c r="E172" s="1">
        <v>150694</v>
      </c>
      <c r="F172" s="4" t="s">
        <v>386</v>
      </c>
      <c r="G172" s="16" t="s">
        <v>820</v>
      </c>
      <c r="H172" s="4" t="s">
        <v>608</v>
      </c>
      <c r="I172" s="6" t="s">
        <v>1176</v>
      </c>
      <c r="K172" s="51" t="s">
        <v>938</v>
      </c>
      <c r="L172" s="4" t="s">
        <v>649</v>
      </c>
      <c r="M172" s="5" t="s">
        <v>941</v>
      </c>
      <c r="N172" s="30" t="str">
        <f t="shared" ca="1" si="11"/>
        <v>A.607</v>
      </c>
      <c r="O172" s="8" t="str">
        <f t="shared" ca="1" si="12"/>
        <v>14:40 - 16:25</v>
      </c>
      <c r="P172" s="28" t="str">
        <f t="shared" ca="1" si="13"/>
        <v>13:30 - 14:30</v>
      </c>
      <c r="Q172" s="28" t="str">
        <f t="shared" ca="1" si="14"/>
        <v>16:30 - 17:30</v>
      </c>
    </row>
    <row r="173" spans="1:17" ht="28.5" customHeight="1" x14ac:dyDescent="0.25">
      <c r="A173" s="1">
        <v>172</v>
      </c>
      <c r="B173" s="22" t="str">
        <f t="shared" si="10"/>
        <v>K154090890</v>
      </c>
      <c r="C173" s="2" t="s">
        <v>20</v>
      </c>
      <c r="D173" s="3" t="s">
        <v>101</v>
      </c>
      <c r="E173" s="1">
        <v>150695</v>
      </c>
      <c r="F173" s="4" t="s">
        <v>386</v>
      </c>
      <c r="G173" s="16" t="s">
        <v>542</v>
      </c>
      <c r="H173" s="4" t="s">
        <v>616</v>
      </c>
      <c r="I173" s="6" t="s">
        <v>1177</v>
      </c>
      <c r="K173" s="51" t="s">
        <v>938</v>
      </c>
      <c r="L173" s="4" t="s">
        <v>649</v>
      </c>
      <c r="M173" s="5" t="s">
        <v>941</v>
      </c>
      <c r="N173" s="30" t="str">
        <f t="shared" ca="1" si="11"/>
        <v>A.607</v>
      </c>
      <c r="O173" s="8" t="str">
        <f t="shared" ca="1" si="12"/>
        <v>14:40 - 16:25</v>
      </c>
      <c r="P173" s="28" t="str">
        <f t="shared" ca="1" si="13"/>
        <v>13:30 - 14:30</v>
      </c>
      <c r="Q173" s="28" t="str">
        <f t="shared" ca="1" si="14"/>
        <v>16:30 - 17:30</v>
      </c>
    </row>
    <row r="174" spans="1:17" ht="28.5" customHeight="1" x14ac:dyDescent="0.25">
      <c r="A174" s="1">
        <v>173</v>
      </c>
      <c r="B174" s="22" t="str">
        <f t="shared" si="10"/>
        <v>K154051512</v>
      </c>
      <c r="C174" s="2" t="s">
        <v>1178</v>
      </c>
      <c r="D174" s="3" t="s">
        <v>1179</v>
      </c>
      <c r="E174" s="1">
        <v>150696</v>
      </c>
      <c r="F174" s="4" t="s">
        <v>386</v>
      </c>
      <c r="G174" s="5" t="s">
        <v>491</v>
      </c>
      <c r="H174" s="4" t="s">
        <v>853</v>
      </c>
      <c r="I174" s="6" t="s">
        <v>1180</v>
      </c>
      <c r="K174" s="51" t="s">
        <v>938</v>
      </c>
      <c r="L174" s="4" t="s">
        <v>649</v>
      </c>
      <c r="M174" s="5" t="s">
        <v>941</v>
      </c>
      <c r="N174" s="30" t="str">
        <f t="shared" ca="1" si="11"/>
        <v>A.607</v>
      </c>
      <c r="O174" s="8" t="str">
        <f t="shared" ca="1" si="12"/>
        <v>14:40 - 16:25</v>
      </c>
      <c r="P174" s="28" t="str">
        <f t="shared" ca="1" si="13"/>
        <v>13:30 - 14:30</v>
      </c>
      <c r="Q174" s="28" t="str">
        <f t="shared" ca="1" si="14"/>
        <v>16:30 - 17:30</v>
      </c>
    </row>
    <row r="175" spans="1:17" ht="28.5" customHeight="1" x14ac:dyDescent="0.25">
      <c r="A175" s="1">
        <v>174</v>
      </c>
      <c r="B175" s="22" t="str">
        <f t="shared" si="10"/>
        <v>K154080771</v>
      </c>
      <c r="C175" s="2" t="s">
        <v>446</v>
      </c>
      <c r="D175" s="3" t="s">
        <v>1181</v>
      </c>
      <c r="E175" s="1">
        <v>150697</v>
      </c>
      <c r="F175" s="4" t="s">
        <v>386</v>
      </c>
      <c r="G175" s="5" t="s">
        <v>1182</v>
      </c>
      <c r="H175" s="4" t="s">
        <v>607</v>
      </c>
      <c r="I175" s="6" t="s">
        <v>1183</v>
      </c>
      <c r="K175" s="51" t="s">
        <v>938</v>
      </c>
      <c r="L175" s="4" t="s">
        <v>649</v>
      </c>
      <c r="M175" s="5" t="s">
        <v>941</v>
      </c>
      <c r="N175" s="30" t="str">
        <f t="shared" ca="1" si="11"/>
        <v>A.607</v>
      </c>
      <c r="O175" s="8" t="str">
        <f t="shared" ca="1" si="12"/>
        <v>14:40 - 16:25</v>
      </c>
      <c r="P175" s="28" t="str">
        <f t="shared" ca="1" si="13"/>
        <v>13:30 - 14:30</v>
      </c>
      <c r="Q175" s="28" t="str">
        <f t="shared" ca="1" si="14"/>
        <v>16:30 - 17:30</v>
      </c>
    </row>
    <row r="176" spans="1:17" ht="28.5" customHeight="1" x14ac:dyDescent="0.25">
      <c r="A176" s="1">
        <v>175</v>
      </c>
      <c r="B176" s="22" t="str">
        <f t="shared" si="10"/>
        <v>K154030250</v>
      </c>
      <c r="C176" s="2" t="s">
        <v>108</v>
      </c>
      <c r="D176" s="3" t="s">
        <v>249</v>
      </c>
      <c r="E176" s="1">
        <v>150698</v>
      </c>
      <c r="F176" s="4" t="s">
        <v>186</v>
      </c>
      <c r="G176" s="5" t="s">
        <v>1184</v>
      </c>
      <c r="H176" s="4" t="s">
        <v>759</v>
      </c>
      <c r="I176" s="6" t="s">
        <v>1185</v>
      </c>
      <c r="K176" s="51" t="s">
        <v>938</v>
      </c>
      <c r="L176" s="4" t="s">
        <v>649</v>
      </c>
      <c r="M176" s="5" t="s">
        <v>941</v>
      </c>
      <c r="N176" s="30" t="str">
        <f t="shared" ca="1" si="11"/>
        <v>A.607</v>
      </c>
      <c r="O176" s="8" t="str">
        <f t="shared" ca="1" si="12"/>
        <v>14:40 - 16:25</v>
      </c>
      <c r="P176" s="28" t="str">
        <f t="shared" ca="1" si="13"/>
        <v>13:30 - 14:30</v>
      </c>
      <c r="Q176" s="28" t="str">
        <f t="shared" ca="1" si="14"/>
        <v>16:30 - 17:30</v>
      </c>
    </row>
    <row r="177" spans="1:17" ht="28.5" customHeight="1" x14ac:dyDescent="0.25">
      <c r="A177" s="1">
        <v>176</v>
      </c>
      <c r="B177" s="22" t="str">
        <f t="shared" si="10"/>
        <v>K154021507</v>
      </c>
      <c r="C177" s="2" t="s">
        <v>287</v>
      </c>
      <c r="D177" s="3" t="s">
        <v>289</v>
      </c>
      <c r="E177" s="1">
        <v>150699</v>
      </c>
      <c r="F177" s="4" t="s">
        <v>386</v>
      </c>
      <c r="G177" s="5" t="s">
        <v>1186</v>
      </c>
      <c r="H177" s="4" t="s">
        <v>640</v>
      </c>
      <c r="I177" s="6" t="s">
        <v>1187</v>
      </c>
      <c r="K177" s="51" t="s">
        <v>938</v>
      </c>
      <c r="L177" s="4" t="s">
        <v>649</v>
      </c>
      <c r="M177" s="5" t="s">
        <v>941</v>
      </c>
      <c r="N177" s="30" t="str">
        <f t="shared" ca="1" si="11"/>
        <v>A.607</v>
      </c>
      <c r="O177" s="8" t="str">
        <f t="shared" ca="1" si="12"/>
        <v>14:40 - 16:25</v>
      </c>
      <c r="P177" s="28" t="str">
        <f t="shared" ca="1" si="13"/>
        <v>13:30 - 14:30</v>
      </c>
      <c r="Q177" s="28" t="str">
        <f t="shared" ca="1" si="14"/>
        <v>16:30 - 17:30</v>
      </c>
    </row>
    <row r="178" spans="1:17" ht="28.5" customHeight="1" x14ac:dyDescent="0.25">
      <c r="A178" s="1">
        <v>177</v>
      </c>
      <c r="B178" s="22" t="str">
        <f t="shared" si="10"/>
        <v>K154090891</v>
      </c>
      <c r="C178" s="2" t="s">
        <v>7</v>
      </c>
      <c r="D178" s="3" t="s">
        <v>289</v>
      </c>
      <c r="E178" s="1">
        <v>150700</v>
      </c>
      <c r="F178" s="4" t="s">
        <v>386</v>
      </c>
      <c r="G178" s="5" t="s">
        <v>1030</v>
      </c>
      <c r="H178" s="4" t="s">
        <v>622</v>
      </c>
      <c r="I178" s="6" t="s">
        <v>1188</v>
      </c>
      <c r="K178" s="51" t="s">
        <v>938</v>
      </c>
      <c r="L178" s="4" t="s">
        <v>649</v>
      </c>
      <c r="M178" s="5" t="s">
        <v>941</v>
      </c>
      <c r="N178" s="30" t="str">
        <f t="shared" ca="1" si="11"/>
        <v>A.607</v>
      </c>
      <c r="O178" s="8" t="str">
        <f t="shared" ca="1" si="12"/>
        <v>14:40 - 16:25</v>
      </c>
      <c r="P178" s="28" t="str">
        <f t="shared" ca="1" si="13"/>
        <v>13:30 - 14:30</v>
      </c>
      <c r="Q178" s="28" t="str">
        <f t="shared" ca="1" si="14"/>
        <v>16:30 - 17:30</v>
      </c>
    </row>
    <row r="179" spans="1:17" ht="28.5" customHeight="1" x14ac:dyDescent="0.25">
      <c r="A179" s="1">
        <v>178</v>
      </c>
      <c r="B179" s="22" t="str">
        <f t="shared" si="10"/>
        <v>K154050480</v>
      </c>
      <c r="C179" s="2" t="s">
        <v>68</v>
      </c>
      <c r="D179" s="3" t="s">
        <v>427</v>
      </c>
      <c r="E179" s="1">
        <v>150701</v>
      </c>
      <c r="F179" s="4" t="s">
        <v>386</v>
      </c>
      <c r="G179" s="5" t="s">
        <v>1189</v>
      </c>
      <c r="H179" s="4" t="s">
        <v>617</v>
      </c>
      <c r="I179" s="6" t="s">
        <v>1190</v>
      </c>
      <c r="K179" s="51" t="s">
        <v>938</v>
      </c>
      <c r="L179" s="4" t="s">
        <v>649</v>
      </c>
      <c r="M179" s="5" t="s">
        <v>941</v>
      </c>
      <c r="N179" s="30" t="str">
        <f t="shared" ca="1" si="11"/>
        <v>A.607</v>
      </c>
      <c r="O179" s="8" t="str">
        <f t="shared" ca="1" si="12"/>
        <v>14:40 - 16:25</v>
      </c>
      <c r="P179" s="28" t="str">
        <f t="shared" ca="1" si="13"/>
        <v>13:30 - 14:30</v>
      </c>
      <c r="Q179" s="28" t="str">
        <f t="shared" ca="1" si="14"/>
        <v>16:30 - 17:30</v>
      </c>
    </row>
    <row r="180" spans="1:17" ht="28.5" customHeight="1" x14ac:dyDescent="0.25">
      <c r="A180" s="1">
        <v>179</v>
      </c>
      <c r="B180" s="22" t="str">
        <f t="shared" si="10"/>
        <v>K154010027</v>
      </c>
      <c r="C180" s="2" t="s">
        <v>344</v>
      </c>
      <c r="D180" s="3" t="s">
        <v>183</v>
      </c>
      <c r="E180" s="1">
        <v>150702</v>
      </c>
      <c r="F180" s="4" t="s">
        <v>386</v>
      </c>
      <c r="G180" s="5" t="s">
        <v>596</v>
      </c>
      <c r="H180" s="4" t="s">
        <v>607</v>
      </c>
      <c r="I180" s="6" t="s">
        <v>1191</v>
      </c>
      <c r="K180" s="51" t="s">
        <v>938</v>
      </c>
      <c r="L180" s="4" t="s">
        <v>649</v>
      </c>
      <c r="M180" s="5" t="s">
        <v>941</v>
      </c>
      <c r="N180" s="30" t="str">
        <f t="shared" ca="1" si="11"/>
        <v>A.607</v>
      </c>
      <c r="O180" s="8" t="str">
        <f t="shared" ca="1" si="12"/>
        <v>14:40 - 16:25</v>
      </c>
      <c r="P180" s="28" t="str">
        <f t="shared" ca="1" si="13"/>
        <v>13:30 - 14:30</v>
      </c>
      <c r="Q180" s="28" t="str">
        <f t="shared" ca="1" si="14"/>
        <v>16:30 - 17:30</v>
      </c>
    </row>
    <row r="181" spans="1:17" ht="28.5" customHeight="1" x14ac:dyDescent="0.25">
      <c r="A181" s="1">
        <v>180</v>
      </c>
      <c r="B181" s="22" t="str">
        <f t="shared" si="10"/>
        <v>K154010028</v>
      </c>
      <c r="C181" s="2" t="s">
        <v>1192</v>
      </c>
      <c r="D181" s="3" t="s">
        <v>183</v>
      </c>
      <c r="E181" s="1">
        <v>150703</v>
      </c>
      <c r="F181" s="4" t="s">
        <v>186</v>
      </c>
      <c r="G181" s="5" t="s">
        <v>918</v>
      </c>
      <c r="H181" s="4" t="s">
        <v>610</v>
      </c>
      <c r="I181" s="6" t="s">
        <v>1193</v>
      </c>
      <c r="K181" s="51" t="s">
        <v>938</v>
      </c>
      <c r="L181" s="4" t="s">
        <v>649</v>
      </c>
      <c r="M181" s="5" t="s">
        <v>941</v>
      </c>
      <c r="N181" s="30" t="str">
        <f t="shared" ca="1" si="11"/>
        <v>A.607</v>
      </c>
      <c r="O181" s="8" t="str">
        <f t="shared" ca="1" si="12"/>
        <v>14:40 - 16:25</v>
      </c>
      <c r="P181" s="28" t="str">
        <f t="shared" ca="1" si="13"/>
        <v>13:30 - 14:30</v>
      </c>
      <c r="Q181" s="28" t="str">
        <f t="shared" ca="1" si="14"/>
        <v>16:30 - 17:30</v>
      </c>
    </row>
    <row r="182" spans="1:17" ht="28.5" customHeight="1" x14ac:dyDescent="0.25">
      <c r="A182" s="1">
        <v>181</v>
      </c>
      <c r="B182" s="22" t="str">
        <f t="shared" si="10"/>
        <v>K154020111</v>
      </c>
      <c r="C182" s="2" t="s">
        <v>1194</v>
      </c>
      <c r="D182" s="3" t="s">
        <v>183</v>
      </c>
      <c r="E182" s="1">
        <v>150704</v>
      </c>
      <c r="F182" s="4" t="s">
        <v>386</v>
      </c>
      <c r="G182" s="5" t="s">
        <v>1195</v>
      </c>
      <c r="H182" s="4" t="s">
        <v>612</v>
      </c>
      <c r="I182" s="6" t="s">
        <v>1196</v>
      </c>
      <c r="K182" s="51" t="s">
        <v>938</v>
      </c>
      <c r="L182" s="4" t="s">
        <v>649</v>
      </c>
      <c r="M182" s="5" t="s">
        <v>941</v>
      </c>
      <c r="N182" s="30" t="str">
        <f t="shared" ca="1" si="11"/>
        <v>A.607</v>
      </c>
      <c r="O182" s="8" t="str">
        <f t="shared" ca="1" si="12"/>
        <v>14:40 - 16:25</v>
      </c>
      <c r="P182" s="28" t="str">
        <f t="shared" ca="1" si="13"/>
        <v>13:30 - 14:30</v>
      </c>
      <c r="Q182" s="28" t="str">
        <f t="shared" ca="1" si="14"/>
        <v>16:30 - 17:30</v>
      </c>
    </row>
    <row r="183" spans="1:17" ht="28.5" customHeight="1" x14ac:dyDescent="0.25">
      <c r="A183" s="1">
        <v>182</v>
      </c>
      <c r="B183" s="22" t="str">
        <f t="shared" si="10"/>
        <v>K154090892</v>
      </c>
      <c r="C183" s="2" t="s">
        <v>1197</v>
      </c>
      <c r="D183" s="3" t="s">
        <v>102</v>
      </c>
      <c r="E183" s="1">
        <v>150705</v>
      </c>
      <c r="F183" s="4" t="s">
        <v>386</v>
      </c>
      <c r="G183" s="5" t="s">
        <v>1198</v>
      </c>
      <c r="H183" s="4" t="s">
        <v>608</v>
      </c>
      <c r="I183" s="6" t="s">
        <v>1199</v>
      </c>
      <c r="K183" s="51" t="s">
        <v>938</v>
      </c>
      <c r="L183" s="4" t="s">
        <v>649</v>
      </c>
      <c r="M183" s="5" t="s">
        <v>941</v>
      </c>
      <c r="N183" s="30" t="str">
        <f t="shared" ca="1" si="11"/>
        <v>A.607</v>
      </c>
      <c r="O183" s="8" t="str">
        <f t="shared" ca="1" si="12"/>
        <v>14:40 - 16:25</v>
      </c>
      <c r="P183" s="28" t="str">
        <f t="shared" ca="1" si="13"/>
        <v>13:30 - 14:30</v>
      </c>
      <c r="Q183" s="28" t="str">
        <f t="shared" ca="1" si="14"/>
        <v>16:30 - 17:30</v>
      </c>
    </row>
    <row r="184" spans="1:17" ht="28.5" customHeight="1" x14ac:dyDescent="0.25">
      <c r="A184" s="1">
        <v>183</v>
      </c>
      <c r="B184" s="22" t="str">
        <f t="shared" si="10"/>
        <v>K154010029</v>
      </c>
      <c r="C184" s="2" t="s">
        <v>1200</v>
      </c>
      <c r="D184" s="3" t="s">
        <v>103</v>
      </c>
      <c r="E184" s="1">
        <v>150706</v>
      </c>
      <c r="F184" s="4" t="s">
        <v>386</v>
      </c>
      <c r="G184" s="5" t="s">
        <v>1201</v>
      </c>
      <c r="H184" s="4" t="s">
        <v>607</v>
      </c>
      <c r="I184" s="6" t="s">
        <v>1202</v>
      </c>
      <c r="K184" s="51" t="s">
        <v>938</v>
      </c>
      <c r="L184" s="4" t="s">
        <v>649</v>
      </c>
      <c r="M184" s="5" t="s">
        <v>941</v>
      </c>
      <c r="N184" s="30" t="str">
        <f t="shared" ca="1" si="11"/>
        <v>A.607</v>
      </c>
      <c r="O184" s="8" t="str">
        <f t="shared" ca="1" si="12"/>
        <v>14:40 - 16:25</v>
      </c>
      <c r="P184" s="28" t="str">
        <f t="shared" ca="1" si="13"/>
        <v>13:30 - 14:30</v>
      </c>
      <c r="Q184" s="28" t="str">
        <f t="shared" ca="1" si="14"/>
        <v>16:30 - 17:30</v>
      </c>
    </row>
    <row r="185" spans="1:17" ht="28.5" customHeight="1" x14ac:dyDescent="0.25">
      <c r="A185" s="1">
        <v>184</v>
      </c>
      <c r="B185" s="22" t="str">
        <f t="shared" si="10"/>
        <v>K154020112</v>
      </c>
      <c r="C185" s="2" t="s">
        <v>11</v>
      </c>
      <c r="D185" s="3" t="s">
        <v>103</v>
      </c>
      <c r="E185" s="1">
        <v>150707</v>
      </c>
      <c r="F185" s="4" t="s">
        <v>386</v>
      </c>
      <c r="G185" s="5" t="s">
        <v>1203</v>
      </c>
      <c r="H185" s="4" t="s">
        <v>759</v>
      </c>
      <c r="I185" s="6" t="s">
        <v>1204</v>
      </c>
      <c r="K185" s="51" t="s">
        <v>938</v>
      </c>
      <c r="L185" s="4" t="s">
        <v>649</v>
      </c>
      <c r="M185" s="5" t="s">
        <v>941</v>
      </c>
      <c r="N185" s="30" t="str">
        <f t="shared" ca="1" si="11"/>
        <v>A.607</v>
      </c>
      <c r="O185" s="8" t="str">
        <f t="shared" ca="1" si="12"/>
        <v>14:40 - 16:25</v>
      </c>
      <c r="P185" s="28" t="str">
        <f t="shared" ca="1" si="13"/>
        <v>13:30 - 14:30</v>
      </c>
      <c r="Q185" s="28" t="str">
        <f t="shared" ca="1" si="14"/>
        <v>16:30 - 17:30</v>
      </c>
    </row>
    <row r="186" spans="1:17" ht="28.5" customHeight="1" x14ac:dyDescent="0.25">
      <c r="A186" s="1">
        <v>185</v>
      </c>
      <c r="B186" s="22" t="str">
        <f t="shared" si="10"/>
        <v>K154020113</v>
      </c>
      <c r="C186" s="2" t="s">
        <v>360</v>
      </c>
      <c r="D186" s="3" t="s">
        <v>103</v>
      </c>
      <c r="E186" s="1">
        <v>150708</v>
      </c>
      <c r="F186" s="4" t="s">
        <v>386</v>
      </c>
      <c r="G186" s="5" t="s">
        <v>1205</v>
      </c>
      <c r="H186" s="4" t="s">
        <v>606</v>
      </c>
      <c r="I186" s="6" t="s">
        <v>1206</v>
      </c>
      <c r="K186" s="51" t="s">
        <v>938</v>
      </c>
      <c r="L186" s="4" t="s">
        <v>649</v>
      </c>
      <c r="M186" s="5" t="s">
        <v>941</v>
      </c>
      <c r="N186" s="30" t="str">
        <f t="shared" ca="1" si="11"/>
        <v>A.607</v>
      </c>
      <c r="O186" s="8" t="str">
        <f t="shared" ca="1" si="12"/>
        <v>14:40 - 16:25</v>
      </c>
      <c r="P186" s="28" t="str">
        <f t="shared" ca="1" si="13"/>
        <v>13:30 - 14:30</v>
      </c>
      <c r="Q186" s="28" t="str">
        <f t="shared" ca="1" si="14"/>
        <v>16:30 - 17:30</v>
      </c>
    </row>
    <row r="187" spans="1:17" ht="28.5" customHeight="1" x14ac:dyDescent="0.25">
      <c r="A187" s="1">
        <v>186</v>
      </c>
      <c r="B187" s="22" t="str">
        <f t="shared" si="10"/>
        <v>K154030251</v>
      </c>
      <c r="C187" s="2" t="s">
        <v>307</v>
      </c>
      <c r="D187" s="3" t="s">
        <v>103</v>
      </c>
      <c r="E187" s="1">
        <v>150709</v>
      </c>
      <c r="F187" s="4" t="s">
        <v>386</v>
      </c>
      <c r="G187" s="5" t="s">
        <v>777</v>
      </c>
      <c r="H187" s="4" t="s">
        <v>616</v>
      </c>
      <c r="I187" s="6" t="s">
        <v>1207</v>
      </c>
      <c r="K187" s="51" t="s">
        <v>938</v>
      </c>
      <c r="L187" s="4" t="s">
        <v>649</v>
      </c>
      <c r="M187" s="5" t="s">
        <v>941</v>
      </c>
      <c r="N187" s="30" t="str">
        <f t="shared" ca="1" si="11"/>
        <v>A.607</v>
      </c>
      <c r="O187" s="8" t="str">
        <f t="shared" ca="1" si="12"/>
        <v>14:40 - 16:25</v>
      </c>
      <c r="P187" s="28" t="str">
        <f t="shared" ca="1" si="13"/>
        <v>13:30 - 14:30</v>
      </c>
      <c r="Q187" s="28" t="str">
        <f t="shared" ca="1" si="14"/>
        <v>16:30 - 17:30</v>
      </c>
    </row>
    <row r="188" spans="1:17" ht="28.5" customHeight="1" x14ac:dyDescent="0.25">
      <c r="A188" s="1">
        <v>187</v>
      </c>
      <c r="B188" s="22" t="str">
        <f t="shared" si="10"/>
        <v>K154030252</v>
      </c>
      <c r="C188" s="2" t="s">
        <v>68</v>
      </c>
      <c r="D188" s="3" t="s">
        <v>103</v>
      </c>
      <c r="E188" s="1">
        <v>150710</v>
      </c>
      <c r="F188" s="4" t="s">
        <v>386</v>
      </c>
      <c r="G188" s="5" t="s">
        <v>1186</v>
      </c>
      <c r="H188" s="4" t="s">
        <v>611</v>
      </c>
      <c r="I188" s="6" t="s">
        <v>1208</v>
      </c>
      <c r="K188" s="51" t="s">
        <v>938</v>
      </c>
      <c r="L188" s="4" t="s">
        <v>649</v>
      </c>
      <c r="M188" s="5" t="s">
        <v>941</v>
      </c>
      <c r="N188" s="30" t="str">
        <f t="shared" ca="1" si="11"/>
        <v>A.607</v>
      </c>
      <c r="O188" s="8" t="str">
        <f t="shared" ca="1" si="12"/>
        <v>14:40 - 16:25</v>
      </c>
      <c r="P188" s="28" t="str">
        <f t="shared" ca="1" si="13"/>
        <v>13:30 - 14:30</v>
      </c>
      <c r="Q188" s="28" t="str">
        <f t="shared" ca="1" si="14"/>
        <v>16:30 - 17:30</v>
      </c>
    </row>
    <row r="189" spans="1:17" ht="28.5" customHeight="1" x14ac:dyDescent="0.25">
      <c r="A189" s="1">
        <v>188</v>
      </c>
      <c r="B189" s="22" t="str">
        <f t="shared" si="10"/>
        <v>K154050481</v>
      </c>
      <c r="C189" s="2" t="s">
        <v>424</v>
      </c>
      <c r="D189" s="3" t="s">
        <v>103</v>
      </c>
      <c r="E189" s="1">
        <v>150711</v>
      </c>
      <c r="F189" s="4" t="s">
        <v>186</v>
      </c>
      <c r="G189" s="5" t="s">
        <v>810</v>
      </c>
      <c r="H189" s="4" t="s">
        <v>606</v>
      </c>
      <c r="I189" s="6" t="s">
        <v>1209</v>
      </c>
      <c r="K189" s="51" t="s">
        <v>938</v>
      </c>
      <c r="L189" s="4" t="s">
        <v>649</v>
      </c>
      <c r="M189" s="5" t="s">
        <v>941</v>
      </c>
      <c r="N189" s="30" t="str">
        <f t="shared" ca="1" si="11"/>
        <v>A.607</v>
      </c>
      <c r="O189" s="8" t="str">
        <f t="shared" ca="1" si="12"/>
        <v>14:40 - 16:25</v>
      </c>
      <c r="P189" s="28" t="str">
        <f t="shared" ca="1" si="13"/>
        <v>13:30 - 14:30</v>
      </c>
      <c r="Q189" s="28" t="str">
        <f t="shared" ca="1" si="14"/>
        <v>16:30 - 17:30</v>
      </c>
    </row>
    <row r="190" spans="1:17" ht="28.5" customHeight="1" x14ac:dyDescent="0.25">
      <c r="A190" s="1">
        <v>189</v>
      </c>
      <c r="B190" s="22" t="str">
        <f t="shared" si="10"/>
        <v>K154050482</v>
      </c>
      <c r="C190" s="2" t="s">
        <v>1210</v>
      </c>
      <c r="D190" s="3" t="s">
        <v>103</v>
      </c>
      <c r="E190" s="1">
        <v>150712</v>
      </c>
      <c r="F190" s="4" t="s">
        <v>386</v>
      </c>
      <c r="G190" s="5" t="s">
        <v>1211</v>
      </c>
      <c r="H190" s="4" t="s">
        <v>622</v>
      </c>
      <c r="I190" s="6" t="s">
        <v>1212</v>
      </c>
      <c r="K190" s="51" t="s">
        <v>938</v>
      </c>
      <c r="L190" s="4" t="s">
        <v>649</v>
      </c>
      <c r="M190" s="5" t="s">
        <v>941</v>
      </c>
      <c r="N190" s="30" t="str">
        <f t="shared" ca="1" si="11"/>
        <v>A.607</v>
      </c>
      <c r="O190" s="8" t="str">
        <f t="shared" ca="1" si="12"/>
        <v>14:40 - 16:25</v>
      </c>
      <c r="P190" s="28" t="str">
        <f t="shared" ca="1" si="13"/>
        <v>13:30 - 14:30</v>
      </c>
      <c r="Q190" s="28" t="str">
        <f t="shared" ca="1" si="14"/>
        <v>16:30 - 17:30</v>
      </c>
    </row>
    <row r="191" spans="1:17" ht="28.5" customHeight="1" x14ac:dyDescent="0.25">
      <c r="A191" s="1">
        <v>190</v>
      </c>
      <c r="B191" s="22" t="str">
        <f t="shared" si="10"/>
        <v>K154050483</v>
      </c>
      <c r="C191" s="2" t="s">
        <v>437</v>
      </c>
      <c r="D191" s="3" t="s">
        <v>103</v>
      </c>
      <c r="E191" s="1">
        <v>150713</v>
      </c>
      <c r="F191" s="4" t="s">
        <v>386</v>
      </c>
      <c r="G191" s="5" t="s">
        <v>1213</v>
      </c>
      <c r="H191" s="4" t="s">
        <v>610</v>
      </c>
      <c r="I191" s="6" t="s">
        <v>1214</v>
      </c>
      <c r="K191" s="51" t="s">
        <v>938</v>
      </c>
      <c r="L191" s="4" t="s">
        <v>649</v>
      </c>
      <c r="M191" s="5" t="s">
        <v>941</v>
      </c>
      <c r="N191" s="30" t="str">
        <f t="shared" ca="1" si="11"/>
        <v>A.607</v>
      </c>
      <c r="O191" s="8" t="str">
        <f t="shared" ca="1" si="12"/>
        <v>14:40 - 16:25</v>
      </c>
      <c r="P191" s="28" t="str">
        <f t="shared" ca="1" si="13"/>
        <v>13:30 - 14:30</v>
      </c>
      <c r="Q191" s="28" t="str">
        <f t="shared" ca="1" si="14"/>
        <v>16:30 - 17:30</v>
      </c>
    </row>
    <row r="192" spans="1:17" ht="28.5" customHeight="1" x14ac:dyDescent="0.25">
      <c r="A192" s="1">
        <v>191</v>
      </c>
      <c r="B192" s="22" t="str">
        <f t="shared" si="10"/>
        <v>K154050484</v>
      </c>
      <c r="C192" s="2" t="s">
        <v>1215</v>
      </c>
      <c r="D192" s="3" t="s">
        <v>103</v>
      </c>
      <c r="E192" s="1">
        <v>150714</v>
      </c>
      <c r="F192" s="4" t="s">
        <v>386</v>
      </c>
      <c r="G192" s="5" t="s">
        <v>1216</v>
      </c>
      <c r="H192" s="4" t="s">
        <v>608</v>
      </c>
      <c r="I192" s="6" t="s">
        <v>1217</v>
      </c>
      <c r="K192" s="51" t="s">
        <v>938</v>
      </c>
      <c r="L192" s="4" t="s">
        <v>649</v>
      </c>
      <c r="M192" s="5" t="s">
        <v>941</v>
      </c>
      <c r="N192" s="30" t="str">
        <f t="shared" ca="1" si="11"/>
        <v>A.607</v>
      </c>
      <c r="O192" s="8" t="str">
        <f t="shared" ca="1" si="12"/>
        <v>14:40 - 16:25</v>
      </c>
      <c r="P192" s="28" t="str">
        <f t="shared" ca="1" si="13"/>
        <v>13:30 - 14:30</v>
      </c>
      <c r="Q192" s="28" t="str">
        <f t="shared" ca="1" si="14"/>
        <v>16:30 - 17:30</v>
      </c>
    </row>
    <row r="193" spans="1:17" ht="28.5" customHeight="1" x14ac:dyDescent="0.25">
      <c r="A193" s="1">
        <v>192</v>
      </c>
      <c r="B193" s="22" t="str">
        <f t="shared" si="10"/>
        <v>K154050485</v>
      </c>
      <c r="C193" s="2" t="s">
        <v>315</v>
      </c>
      <c r="D193" s="3" t="s">
        <v>103</v>
      </c>
      <c r="E193" s="1">
        <v>150715</v>
      </c>
      <c r="F193" s="4" t="s">
        <v>386</v>
      </c>
      <c r="G193" s="5" t="s">
        <v>998</v>
      </c>
      <c r="H193" s="4" t="s">
        <v>629</v>
      </c>
      <c r="I193" s="6" t="s">
        <v>1218</v>
      </c>
      <c r="K193" s="51" t="s">
        <v>938</v>
      </c>
      <c r="L193" s="4" t="s">
        <v>649</v>
      </c>
      <c r="M193" s="5" t="s">
        <v>941</v>
      </c>
      <c r="N193" s="30" t="str">
        <f t="shared" ca="1" si="11"/>
        <v>A.607</v>
      </c>
      <c r="O193" s="8" t="str">
        <f t="shared" ca="1" si="12"/>
        <v>14:40 - 16:25</v>
      </c>
      <c r="P193" s="28" t="str">
        <f t="shared" ca="1" si="13"/>
        <v>13:30 - 14:30</v>
      </c>
      <c r="Q193" s="28" t="str">
        <f t="shared" ca="1" si="14"/>
        <v>16:30 - 17:30</v>
      </c>
    </row>
    <row r="194" spans="1:17" ht="28.5" customHeight="1" x14ac:dyDescent="0.25">
      <c r="A194" s="1">
        <v>193</v>
      </c>
      <c r="B194" s="22" t="str">
        <f t="shared" si="10"/>
        <v>K154050486</v>
      </c>
      <c r="C194" s="2" t="s">
        <v>288</v>
      </c>
      <c r="D194" s="3" t="s">
        <v>103</v>
      </c>
      <c r="E194" s="1">
        <v>150716</v>
      </c>
      <c r="F194" s="4" t="s">
        <v>386</v>
      </c>
      <c r="G194" s="5" t="s">
        <v>1219</v>
      </c>
      <c r="H194" s="4" t="s">
        <v>608</v>
      </c>
      <c r="I194" s="6" t="s">
        <v>1220</v>
      </c>
      <c r="K194" s="51" t="s">
        <v>938</v>
      </c>
      <c r="L194" s="4" t="s">
        <v>649</v>
      </c>
      <c r="M194" s="5" t="s">
        <v>941</v>
      </c>
      <c r="N194" s="30" t="str">
        <f t="shared" ca="1" si="11"/>
        <v>A.607</v>
      </c>
      <c r="O194" s="8" t="str">
        <f t="shared" ca="1" si="12"/>
        <v>14:40 - 16:25</v>
      </c>
      <c r="P194" s="28" t="str">
        <f t="shared" ca="1" si="13"/>
        <v>13:30 - 14:30</v>
      </c>
      <c r="Q194" s="28" t="str">
        <f t="shared" ca="1" si="14"/>
        <v>16:30 - 17:30</v>
      </c>
    </row>
    <row r="195" spans="1:17" ht="28.5" customHeight="1" x14ac:dyDescent="0.25">
      <c r="A195" s="1">
        <v>194</v>
      </c>
      <c r="B195" s="22" t="str">
        <f t="shared" ref="B195:B258" si="15">I195</f>
        <v>K154080772</v>
      </c>
      <c r="C195" s="2" t="s">
        <v>1221</v>
      </c>
      <c r="D195" s="3" t="s">
        <v>103</v>
      </c>
      <c r="E195" s="1">
        <v>150717</v>
      </c>
      <c r="F195" s="4" t="s">
        <v>386</v>
      </c>
      <c r="G195" s="5" t="s">
        <v>1222</v>
      </c>
      <c r="H195" s="4" t="s">
        <v>622</v>
      </c>
      <c r="I195" s="6" t="s">
        <v>1223</v>
      </c>
      <c r="K195" s="51" t="s">
        <v>938</v>
      </c>
      <c r="L195" s="4" t="s">
        <v>649</v>
      </c>
      <c r="M195" s="5" t="s">
        <v>941</v>
      </c>
      <c r="N195" s="30" t="str">
        <f t="shared" ref="N195:N258" ca="1" si="16">VLOOKUP(M195,INDIRECT(LEFT(L195,1)&amp;"os"),3,0)</f>
        <v>A.607</v>
      </c>
      <c r="O195" s="8" t="str">
        <f t="shared" ref="O195:O258" ca="1" si="17">VLOOKUP(M195,INDIRECT(LEFT(L195,1)&amp;"os"),5,0)</f>
        <v>14:40 - 16:25</v>
      </c>
      <c r="P195" s="28" t="str">
        <f t="shared" ref="P195:P258" ca="1" si="18">VLOOKUP(M195,INDIRECT(LEFT(L195,1)&amp;"os"),2,0)</f>
        <v>13:30 - 14:30</v>
      </c>
      <c r="Q195" s="28" t="str">
        <f t="shared" ref="Q195:Q258" ca="1" si="19">VLOOKUP(M195,INDIRECT(LEFT(L195,1)&amp;"os"),4,0)</f>
        <v>16:30 - 17:30</v>
      </c>
    </row>
    <row r="196" spans="1:17" ht="28.5" customHeight="1" x14ac:dyDescent="0.25">
      <c r="A196" s="1">
        <v>195</v>
      </c>
      <c r="B196" s="22" t="str">
        <f t="shared" si="15"/>
        <v>K154080773</v>
      </c>
      <c r="C196" s="2" t="s">
        <v>1141</v>
      </c>
      <c r="D196" s="3" t="s">
        <v>103</v>
      </c>
      <c r="E196" s="1">
        <v>150718</v>
      </c>
      <c r="F196" s="4" t="s">
        <v>386</v>
      </c>
      <c r="G196" s="5" t="s">
        <v>535</v>
      </c>
      <c r="H196" s="4" t="s">
        <v>610</v>
      </c>
      <c r="I196" s="6" t="s">
        <v>1224</v>
      </c>
      <c r="K196" s="51" t="s">
        <v>938</v>
      </c>
      <c r="L196" s="4" t="s">
        <v>649</v>
      </c>
      <c r="M196" s="5" t="s">
        <v>941</v>
      </c>
      <c r="N196" s="30" t="str">
        <f t="shared" ca="1" si="16"/>
        <v>A.607</v>
      </c>
      <c r="O196" s="8" t="str">
        <f t="shared" ca="1" si="17"/>
        <v>14:40 - 16:25</v>
      </c>
      <c r="P196" s="28" t="str">
        <f t="shared" ca="1" si="18"/>
        <v>13:30 - 14:30</v>
      </c>
      <c r="Q196" s="28" t="str">
        <f t="shared" ca="1" si="19"/>
        <v>16:30 - 17:30</v>
      </c>
    </row>
    <row r="197" spans="1:17" ht="28.5" customHeight="1" x14ac:dyDescent="0.25">
      <c r="A197" s="1">
        <v>196</v>
      </c>
      <c r="B197" s="22" t="str">
        <f t="shared" si="15"/>
        <v>K154080774</v>
      </c>
      <c r="C197" s="2" t="s">
        <v>1225</v>
      </c>
      <c r="D197" s="3" t="s">
        <v>103</v>
      </c>
      <c r="E197" s="1">
        <v>150719</v>
      </c>
      <c r="F197" s="4" t="s">
        <v>386</v>
      </c>
      <c r="G197" s="5" t="s">
        <v>797</v>
      </c>
      <c r="H197" s="4" t="s">
        <v>606</v>
      </c>
      <c r="I197" s="6" t="s">
        <v>1226</v>
      </c>
      <c r="K197" s="51" t="s">
        <v>938</v>
      </c>
      <c r="L197" s="4" t="s">
        <v>649</v>
      </c>
      <c r="M197" s="5" t="s">
        <v>941</v>
      </c>
      <c r="N197" s="30" t="str">
        <f t="shared" ca="1" si="16"/>
        <v>A.607</v>
      </c>
      <c r="O197" s="8" t="str">
        <f t="shared" ca="1" si="17"/>
        <v>14:40 - 16:25</v>
      </c>
      <c r="P197" s="28" t="str">
        <f t="shared" ca="1" si="18"/>
        <v>13:30 - 14:30</v>
      </c>
      <c r="Q197" s="28" t="str">
        <f t="shared" ca="1" si="19"/>
        <v>16:30 - 17:30</v>
      </c>
    </row>
    <row r="198" spans="1:17" ht="28.5" customHeight="1" x14ac:dyDescent="0.25">
      <c r="A198" s="1">
        <v>197</v>
      </c>
      <c r="B198" s="22" t="str">
        <f t="shared" si="15"/>
        <v>K154080775</v>
      </c>
      <c r="C198" s="2" t="s">
        <v>86</v>
      </c>
      <c r="D198" s="3" t="s">
        <v>103</v>
      </c>
      <c r="E198" s="1">
        <v>150720</v>
      </c>
      <c r="F198" s="4" t="s">
        <v>386</v>
      </c>
      <c r="G198" s="5" t="s">
        <v>576</v>
      </c>
      <c r="H198" s="4" t="s">
        <v>605</v>
      </c>
      <c r="I198" s="6" t="s">
        <v>1227</v>
      </c>
      <c r="K198" s="51" t="s">
        <v>938</v>
      </c>
      <c r="L198" s="4" t="s">
        <v>649</v>
      </c>
      <c r="M198" s="5" t="s">
        <v>941</v>
      </c>
      <c r="N198" s="30" t="str">
        <f t="shared" ca="1" si="16"/>
        <v>A.607</v>
      </c>
      <c r="O198" s="8" t="str">
        <f t="shared" ca="1" si="17"/>
        <v>14:40 - 16:25</v>
      </c>
      <c r="P198" s="28" t="str">
        <f t="shared" ca="1" si="18"/>
        <v>13:30 - 14:30</v>
      </c>
      <c r="Q198" s="28" t="str">
        <f t="shared" ca="1" si="19"/>
        <v>16:30 - 17:30</v>
      </c>
    </row>
    <row r="199" spans="1:17" ht="28.5" customHeight="1" x14ac:dyDescent="0.25">
      <c r="A199" s="1">
        <v>198</v>
      </c>
      <c r="B199" s="22" t="str">
        <f t="shared" si="15"/>
        <v>K154080776</v>
      </c>
      <c r="C199" s="2" t="s">
        <v>1228</v>
      </c>
      <c r="D199" s="3" t="s">
        <v>103</v>
      </c>
      <c r="E199" s="1">
        <v>150721</v>
      </c>
      <c r="F199" s="4" t="s">
        <v>386</v>
      </c>
      <c r="G199" s="5" t="s">
        <v>1229</v>
      </c>
      <c r="H199" s="4" t="s">
        <v>609</v>
      </c>
      <c r="I199" s="6" t="s">
        <v>1230</v>
      </c>
      <c r="K199" s="51" t="s">
        <v>938</v>
      </c>
      <c r="L199" s="4" t="s">
        <v>649</v>
      </c>
      <c r="M199" s="5" t="s">
        <v>941</v>
      </c>
      <c r="N199" s="30" t="str">
        <f t="shared" ca="1" si="16"/>
        <v>A.607</v>
      </c>
      <c r="O199" s="8" t="str">
        <f t="shared" ca="1" si="17"/>
        <v>14:40 - 16:25</v>
      </c>
      <c r="P199" s="28" t="str">
        <f t="shared" ca="1" si="18"/>
        <v>13:30 - 14:30</v>
      </c>
      <c r="Q199" s="28" t="str">
        <f t="shared" ca="1" si="19"/>
        <v>16:30 - 17:30</v>
      </c>
    </row>
    <row r="200" spans="1:17" ht="28.5" customHeight="1" x14ac:dyDescent="0.25">
      <c r="A200" s="1">
        <v>199</v>
      </c>
      <c r="B200" s="22" t="str">
        <f t="shared" si="15"/>
        <v>K154090893</v>
      </c>
      <c r="C200" s="2" t="s">
        <v>104</v>
      </c>
      <c r="D200" s="3" t="s">
        <v>103</v>
      </c>
      <c r="E200" s="1">
        <v>150722</v>
      </c>
      <c r="F200" s="4" t="s">
        <v>386</v>
      </c>
      <c r="G200" s="5" t="s">
        <v>780</v>
      </c>
      <c r="H200" s="4" t="s">
        <v>607</v>
      </c>
      <c r="I200" s="6" t="s">
        <v>1231</v>
      </c>
      <c r="K200" s="51" t="s">
        <v>938</v>
      </c>
      <c r="L200" s="4" t="s">
        <v>649</v>
      </c>
      <c r="M200" s="5" t="s">
        <v>941</v>
      </c>
      <c r="N200" s="30" t="str">
        <f t="shared" ca="1" si="16"/>
        <v>A.607</v>
      </c>
      <c r="O200" s="8" t="str">
        <f t="shared" ca="1" si="17"/>
        <v>14:40 - 16:25</v>
      </c>
      <c r="P200" s="28" t="str">
        <f t="shared" ca="1" si="18"/>
        <v>13:30 - 14:30</v>
      </c>
      <c r="Q200" s="28" t="str">
        <f t="shared" ca="1" si="19"/>
        <v>16:30 - 17:30</v>
      </c>
    </row>
    <row r="201" spans="1:17" ht="28.5" customHeight="1" x14ac:dyDescent="0.25">
      <c r="A201" s="1">
        <v>200</v>
      </c>
      <c r="B201" s="22" t="str">
        <f t="shared" si="15"/>
        <v>K154020114</v>
      </c>
      <c r="C201" s="2" t="s">
        <v>1232</v>
      </c>
      <c r="D201" s="3" t="s">
        <v>32</v>
      </c>
      <c r="E201" s="1">
        <v>150723</v>
      </c>
      <c r="F201" s="4" t="s">
        <v>386</v>
      </c>
      <c r="G201" s="5" t="s">
        <v>1233</v>
      </c>
      <c r="H201" s="4" t="s">
        <v>608</v>
      </c>
      <c r="I201" s="6" t="s">
        <v>1234</v>
      </c>
      <c r="K201" s="51" t="s">
        <v>938</v>
      </c>
      <c r="L201" s="4" t="s">
        <v>649</v>
      </c>
      <c r="M201" s="5" t="s">
        <v>941</v>
      </c>
      <c r="N201" s="30" t="str">
        <f t="shared" ca="1" si="16"/>
        <v>A.607</v>
      </c>
      <c r="O201" s="8" t="str">
        <f t="shared" ca="1" si="17"/>
        <v>14:40 - 16:25</v>
      </c>
      <c r="P201" s="28" t="str">
        <f t="shared" ca="1" si="18"/>
        <v>13:30 - 14:30</v>
      </c>
      <c r="Q201" s="28" t="str">
        <f t="shared" ca="1" si="19"/>
        <v>16:30 - 17:30</v>
      </c>
    </row>
    <row r="202" spans="1:17" ht="28.5" customHeight="1" x14ac:dyDescent="0.25">
      <c r="A202" s="1">
        <v>201</v>
      </c>
      <c r="B202" s="22" t="str">
        <f t="shared" si="15"/>
        <v>K154050487</v>
      </c>
      <c r="C202" s="2" t="s">
        <v>1235</v>
      </c>
      <c r="D202" s="3" t="s">
        <v>32</v>
      </c>
      <c r="E202" s="1">
        <v>150724</v>
      </c>
      <c r="F202" s="4" t="s">
        <v>386</v>
      </c>
      <c r="G202" s="5" t="s">
        <v>1236</v>
      </c>
      <c r="H202" s="4" t="s">
        <v>759</v>
      </c>
      <c r="I202" s="6" t="s">
        <v>1237</v>
      </c>
      <c r="K202" s="51" t="s">
        <v>938</v>
      </c>
      <c r="L202" s="4" t="s">
        <v>649</v>
      </c>
      <c r="M202" s="5" t="s">
        <v>941</v>
      </c>
      <c r="N202" s="30" t="str">
        <f t="shared" ca="1" si="16"/>
        <v>A.607</v>
      </c>
      <c r="O202" s="8" t="str">
        <f t="shared" ca="1" si="17"/>
        <v>14:40 - 16:25</v>
      </c>
      <c r="P202" s="28" t="str">
        <f t="shared" ca="1" si="18"/>
        <v>13:30 - 14:30</v>
      </c>
      <c r="Q202" s="28" t="str">
        <f t="shared" ca="1" si="19"/>
        <v>16:30 - 17:30</v>
      </c>
    </row>
    <row r="203" spans="1:17" ht="28.5" customHeight="1" x14ac:dyDescent="0.25">
      <c r="A203" s="1">
        <v>202</v>
      </c>
      <c r="B203" s="22" t="str">
        <f t="shared" si="15"/>
        <v>K154090894</v>
      </c>
      <c r="C203" s="2" t="s">
        <v>1238</v>
      </c>
      <c r="D203" s="3" t="s">
        <v>32</v>
      </c>
      <c r="E203" s="1">
        <v>150725</v>
      </c>
      <c r="F203" s="4" t="s">
        <v>386</v>
      </c>
      <c r="G203" s="5" t="s">
        <v>1239</v>
      </c>
      <c r="H203" s="4" t="s">
        <v>1240</v>
      </c>
      <c r="I203" s="6" t="s">
        <v>1241</v>
      </c>
      <c r="K203" s="51" t="s">
        <v>938</v>
      </c>
      <c r="L203" s="4" t="s">
        <v>649</v>
      </c>
      <c r="M203" s="5" t="s">
        <v>941</v>
      </c>
      <c r="N203" s="30" t="str">
        <f t="shared" ca="1" si="16"/>
        <v>A.607</v>
      </c>
      <c r="O203" s="8" t="str">
        <f t="shared" ca="1" si="17"/>
        <v>14:40 - 16:25</v>
      </c>
      <c r="P203" s="28" t="str">
        <f t="shared" ca="1" si="18"/>
        <v>13:30 - 14:30</v>
      </c>
      <c r="Q203" s="28" t="str">
        <f t="shared" ca="1" si="19"/>
        <v>16:30 - 17:30</v>
      </c>
    </row>
    <row r="204" spans="1:17" ht="28.5" customHeight="1" x14ac:dyDescent="0.25">
      <c r="A204" s="1">
        <v>203</v>
      </c>
      <c r="B204" s="22" t="str">
        <f t="shared" si="15"/>
        <v>K154030253</v>
      </c>
      <c r="C204" s="2" t="s">
        <v>251</v>
      </c>
      <c r="D204" s="3" t="s">
        <v>106</v>
      </c>
      <c r="E204" s="1">
        <v>150726</v>
      </c>
      <c r="F204" s="4" t="s">
        <v>386</v>
      </c>
      <c r="G204" s="5" t="s">
        <v>1114</v>
      </c>
      <c r="H204" s="4" t="s">
        <v>624</v>
      </c>
      <c r="I204" s="6" t="s">
        <v>1242</v>
      </c>
      <c r="K204" s="51" t="s">
        <v>938</v>
      </c>
      <c r="L204" s="4" t="s">
        <v>649</v>
      </c>
      <c r="M204" s="5" t="s">
        <v>941</v>
      </c>
      <c r="N204" s="30" t="str">
        <f t="shared" ca="1" si="16"/>
        <v>A.607</v>
      </c>
      <c r="O204" s="8" t="str">
        <f t="shared" ca="1" si="17"/>
        <v>14:40 - 16:25</v>
      </c>
      <c r="P204" s="28" t="str">
        <f t="shared" ca="1" si="18"/>
        <v>13:30 - 14:30</v>
      </c>
      <c r="Q204" s="28" t="str">
        <f t="shared" ca="1" si="19"/>
        <v>16:30 - 17:30</v>
      </c>
    </row>
    <row r="205" spans="1:17" ht="28.5" customHeight="1" x14ac:dyDescent="0.25">
      <c r="A205" s="1">
        <v>204</v>
      </c>
      <c r="B205" s="22" t="str">
        <f t="shared" si="15"/>
        <v>K154030254</v>
      </c>
      <c r="C205" s="2" t="s">
        <v>1243</v>
      </c>
      <c r="D205" s="3" t="s">
        <v>106</v>
      </c>
      <c r="E205" s="1">
        <v>150727</v>
      </c>
      <c r="F205" s="4" t="s">
        <v>386</v>
      </c>
      <c r="G205" s="5" t="s">
        <v>801</v>
      </c>
      <c r="H205" s="4" t="s">
        <v>607</v>
      </c>
      <c r="I205" s="6" t="s">
        <v>1244</v>
      </c>
      <c r="K205" s="51" t="s">
        <v>938</v>
      </c>
      <c r="L205" s="4" t="s">
        <v>649</v>
      </c>
      <c r="M205" s="5" t="s">
        <v>941</v>
      </c>
      <c r="N205" s="30" t="str">
        <f t="shared" ca="1" si="16"/>
        <v>A.607</v>
      </c>
      <c r="O205" s="8" t="str">
        <f t="shared" ca="1" si="17"/>
        <v>14:40 - 16:25</v>
      </c>
      <c r="P205" s="28" t="str">
        <f t="shared" ca="1" si="18"/>
        <v>13:30 - 14:30</v>
      </c>
      <c r="Q205" s="28" t="str">
        <f t="shared" ca="1" si="19"/>
        <v>16:30 - 17:30</v>
      </c>
    </row>
    <row r="206" spans="1:17" ht="28.5" customHeight="1" x14ac:dyDescent="0.25">
      <c r="A206" s="1">
        <v>205</v>
      </c>
      <c r="B206" s="22" t="str">
        <f t="shared" si="15"/>
        <v>K154020116</v>
      </c>
      <c r="C206" s="2" t="s">
        <v>1245</v>
      </c>
      <c r="D206" s="3" t="s">
        <v>460</v>
      </c>
      <c r="E206" s="1">
        <v>150728</v>
      </c>
      <c r="F206" s="4" t="s">
        <v>386</v>
      </c>
      <c r="G206" s="5" t="s">
        <v>1246</v>
      </c>
      <c r="H206" s="4" t="s">
        <v>607</v>
      </c>
      <c r="I206" s="6" t="s">
        <v>1247</v>
      </c>
      <c r="K206" s="51" t="s">
        <v>938</v>
      </c>
      <c r="L206" s="4" t="s">
        <v>649</v>
      </c>
      <c r="M206" s="5" t="s">
        <v>941</v>
      </c>
      <c r="N206" s="30" t="str">
        <f t="shared" ca="1" si="16"/>
        <v>A.607</v>
      </c>
      <c r="O206" s="8" t="str">
        <f t="shared" ca="1" si="17"/>
        <v>14:40 - 16:25</v>
      </c>
      <c r="P206" s="28" t="str">
        <f t="shared" ca="1" si="18"/>
        <v>13:30 - 14:30</v>
      </c>
      <c r="Q206" s="28" t="str">
        <f t="shared" ca="1" si="19"/>
        <v>16:30 - 17:30</v>
      </c>
    </row>
    <row r="207" spans="1:17" ht="28.5" customHeight="1" x14ac:dyDescent="0.25">
      <c r="A207" s="1">
        <v>206</v>
      </c>
      <c r="B207" s="22" t="str">
        <f t="shared" si="15"/>
        <v>K154020115</v>
      </c>
      <c r="C207" s="2" t="s">
        <v>1248</v>
      </c>
      <c r="D207" s="3" t="s">
        <v>34</v>
      </c>
      <c r="E207" s="1">
        <v>150729</v>
      </c>
      <c r="F207" s="4" t="s">
        <v>386</v>
      </c>
      <c r="G207" s="5" t="s">
        <v>1249</v>
      </c>
      <c r="H207" s="4" t="s">
        <v>759</v>
      </c>
      <c r="I207" s="6" t="s">
        <v>1250</v>
      </c>
      <c r="K207" s="51" t="s">
        <v>938</v>
      </c>
      <c r="L207" s="4" t="s">
        <v>649</v>
      </c>
      <c r="M207" s="5" t="s">
        <v>941</v>
      </c>
      <c r="N207" s="30" t="str">
        <f t="shared" ca="1" si="16"/>
        <v>A.607</v>
      </c>
      <c r="O207" s="8" t="str">
        <f t="shared" ca="1" si="17"/>
        <v>14:40 - 16:25</v>
      </c>
      <c r="P207" s="28" t="str">
        <f t="shared" ca="1" si="18"/>
        <v>13:30 - 14:30</v>
      </c>
      <c r="Q207" s="28" t="str">
        <f t="shared" ca="1" si="19"/>
        <v>16:30 - 17:30</v>
      </c>
    </row>
    <row r="208" spans="1:17" ht="28.5" customHeight="1" x14ac:dyDescent="0.25">
      <c r="A208" s="1">
        <v>207</v>
      </c>
      <c r="B208" s="22" t="str">
        <f t="shared" si="15"/>
        <v>K154050488</v>
      </c>
      <c r="C208" s="59" t="s">
        <v>1251</v>
      </c>
      <c r="D208" s="60" t="s">
        <v>34</v>
      </c>
      <c r="E208" s="61">
        <v>150730</v>
      </c>
      <c r="F208" s="62" t="s">
        <v>186</v>
      </c>
      <c r="G208" s="63" t="s">
        <v>591</v>
      </c>
      <c r="H208" s="64" t="s">
        <v>853</v>
      </c>
      <c r="I208" s="64" t="s">
        <v>1252</v>
      </c>
      <c r="K208" s="51" t="s">
        <v>938</v>
      </c>
      <c r="L208" s="4" t="s">
        <v>649</v>
      </c>
      <c r="M208" s="5" t="s">
        <v>660</v>
      </c>
      <c r="N208" s="30" t="str">
        <f t="shared" ca="1" si="16"/>
        <v>A.601</v>
      </c>
      <c r="O208" s="8" t="str">
        <f t="shared" ca="1" si="17"/>
        <v>13:30 - 15:15</v>
      </c>
      <c r="P208" s="28" t="str">
        <f t="shared" ca="1" si="18"/>
        <v>15:25 - 16:25</v>
      </c>
      <c r="Q208" s="28" t="str">
        <f t="shared" ca="1" si="19"/>
        <v>16:30 - 17:30</v>
      </c>
    </row>
    <row r="209" spans="1:17" ht="28.5" customHeight="1" x14ac:dyDescent="0.25">
      <c r="A209" s="1">
        <v>208</v>
      </c>
      <c r="B209" s="22" t="str">
        <f t="shared" si="15"/>
        <v>K154020117</v>
      </c>
      <c r="C209" s="59" t="s">
        <v>1253</v>
      </c>
      <c r="D209" s="60" t="s">
        <v>316</v>
      </c>
      <c r="E209" s="61">
        <v>150731</v>
      </c>
      <c r="F209" s="62" t="s">
        <v>186</v>
      </c>
      <c r="G209" s="63" t="s">
        <v>1254</v>
      </c>
      <c r="H209" s="64" t="s">
        <v>853</v>
      </c>
      <c r="I209" s="64" t="s">
        <v>1255</v>
      </c>
      <c r="K209" s="51" t="s">
        <v>938</v>
      </c>
      <c r="L209" s="4" t="s">
        <v>649</v>
      </c>
      <c r="M209" s="5" t="s">
        <v>660</v>
      </c>
      <c r="N209" s="30" t="str">
        <f t="shared" ca="1" si="16"/>
        <v>A.601</v>
      </c>
      <c r="O209" s="8" t="str">
        <f t="shared" ca="1" si="17"/>
        <v>13:30 - 15:15</v>
      </c>
      <c r="P209" s="28" t="str">
        <f t="shared" ca="1" si="18"/>
        <v>15:25 - 16:25</v>
      </c>
      <c r="Q209" s="28" t="str">
        <f t="shared" ca="1" si="19"/>
        <v>16:30 - 17:30</v>
      </c>
    </row>
    <row r="210" spans="1:17" ht="28.5" customHeight="1" x14ac:dyDescent="0.25">
      <c r="A210" s="1">
        <v>209</v>
      </c>
      <c r="B210" s="22" t="str">
        <f t="shared" si="15"/>
        <v>K154050489</v>
      </c>
      <c r="C210" s="59" t="s">
        <v>68</v>
      </c>
      <c r="D210" s="60" t="s">
        <v>452</v>
      </c>
      <c r="E210" s="61">
        <v>150732</v>
      </c>
      <c r="F210" s="62" t="s">
        <v>386</v>
      </c>
      <c r="G210" s="63" t="s">
        <v>539</v>
      </c>
      <c r="H210" s="64" t="s">
        <v>622</v>
      </c>
      <c r="I210" s="64" t="s">
        <v>1256</v>
      </c>
      <c r="K210" s="51" t="s">
        <v>938</v>
      </c>
      <c r="L210" s="4" t="s">
        <v>649</v>
      </c>
      <c r="M210" s="5" t="s">
        <v>660</v>
      </c>
      <c r="N210" s="30" t="str">
        <f t="shared" ca="1" si="16"/>
        <v>A.601</v>
      </c>
      <c r="O210" s="8" t="str">
        <f t="shared" ca="1" si="17"/>
        <v>13:30 - 15:15</v>
      </c>
      <c r="P210" s="28" t="str">
        <f t="shared" ca="1" si="18"/>
        <v>15:25 - 16:25</v>
      </c>
      <c r="Q210" s="28" t="str">
        <f t="shared" ca="1" si="19"/>
        <v>16:30 - 17:30</v>
      </c>
    </row>
    <row r="211" spans="1:17" ht="28.5" customHeight="1" x14ac:dyDescent="0.25">
      <c r="A211" s="1">
        <v>210</v>
      </c>
      <c r="B211" s="22" t="str">
        <f t="shared" si="15"/>
        <v>K154010031</v>
      </c>
      <c r="C211" s="59" t="s">
        <v>333</v>
      </c>
      <c r="D211" s="60" t="s">
        <v>109</v>
      </c>
      <c r="E211" s="61">
        <v>150733</v>
      </c>
      <c r="F211" s="62" t="s">
        <v>386</v>
      </c>
      <c r="G211" s="63" t="s">
        <v>584</v>
      </c>
      <c r="H211" s="64" t="s">
        <v>1257</v>
      </c>
      <c r="I211" s="64" t="s">
        <v>1258</v>
      </c>
      <c r="K211" s="51" t="s">
        <v>938</v>
      </c>
      <c r="L211" s="4" t="s">
        <v>649</v>
      </c>
      <c r="M211" s="5" t="s">
        <v>660</v>
      </c>
      <c r="N211" s="30" t="str">
        <f t="shared" ca="1" si="16"/>
        <v>A.601</v>
      </c>
      <c r="O211" s="8" t="str">
        <f t="shared" ca="1" si="17"/>
        <v>13:30 - 15:15</v>
      </c>
      <c r="P211" s="28" t="str">
        <f t="shared" ca="1" si="18"/>
        <v>15:25 - 16:25</v>
      </c>
      <c r="Q211" s="28" t="str">
        <f t="shared" ca="1" si="19"/>
        <v>16:30 - 17:30</v>
      </c>
    </row>
    <row r="212" spans="1:17" ht="28.5" customHeight="1" x14ac:dyDescent="0.25">
      <c r="A212" s="1">
        <v>211</v>
      </c>
      <c r="B212" s="22" t="str">
        <f t="shared" si="15"/>
        <v>K154020118</v>
      </c>
      <c r="C212" s="59" t="s">
        <v>236</v>
      </c>
      <c r="D212" s="60" t="s">
        <v>109</v>
      </c>
      <c r="E212" s="61">
        <v>150734</v>
      </c>
      <c r="F212" s="62" t="s">
        <v>386</v>
      </c>
      <c r="G212" s="63" t="s">
        <v>1259</v>
      </c>
      <c r="H212" s="64" t="s">
        <v>853</v>
      </c>
      <c r="I212" s="64" t="s">
        <v>1260</v>
      </c>
      <c r="K212" s="51" t="s">
        <v>938</v>
      </c>
      <c r="L212" s="4" t="s">
        <v>649</v>
      </c>
      <c r="M212" s="5" t="s">
        <v>660</v>
      </c>
      <c r="N212" s="30" t="str">
        <f t="shared" ca="1" si="16"/>
        <v>A.601</v>
      </c>
      <c r="O212" s="8" t="str">
        <f t="shared" ca="1" si="17"/>
        <v>13:30 - 15:15</v>
      </c>
      <c r="P212" s="28" t="str">
        <f t="shared" ca="1" si="18"/>
        <v>15:25 - 16:25</v>
      </c>
      <c r="Q212" s="28" t="str">
        <f t="shared" ca="1" si="19"/>
        <v>16:30 - 17:30</v>
      </c>
    </row>
    <row r="213" spans="1:17" ht="28.5" customHeight="1" x14ac:dyDescent="0.25">
      <c r="A213" s="1">
        <v>212</v>
      </c>
      <c r="B213" s="22" t="str">
        <f t="shared" si="15"/>
        <v>K154030255</v>
      </c>
      <c r="C213" s="59" t="s">
        <v>72</v>
      </c>
      <c r="D213" s="60" t="s">
        <v>109</v>
      </c>
      <c r="E213" s="61">
        <v>150735</v>
      </c>
      <c r="F213" s="62" t="s">
        <v>386</v>
      </c>
      <c r="G213" s="63" t="s">
        <v>926</v>
      </c>
      <c r="H213" s="64" t="s">
        <v>1117</v>
      </c>
      <c r="I213" s="64" t="s">
        <v>1261</v>
      </c>
      <c r="K213" s="51" t="s">
        <v>938</v>
      </c>
      <c r="L213" s="4" t="s">
        <v>649</v>
      </c>
      <c r="M213" s="5" t="s">
        <v>660</v>
      </c>
      <c r="N213" s="30" t="str">
        <f t="shared" ca="1" si="16"/>
        <v>A.601</v>
      </c>
      <c r="O213" s="8" t="str">
        <f t="shared" ca="1" si="17"/>
        <v>13:30 - 15:15</v>
      </c>
      <c r="P213" s="28" t="str">
        <f t="shared" ca="1" si="18"/>
        <v>15:25 - 16:25</v>
      </c>
      <c r="Q213" s="28" t="str">
        <f t="shared" ca="1" si="19"/>
        <v>16:30 - 17:30</v>
      </c>
    </row>
    <row r="214" spans="1:17" ht="28.5" customHeight="1" x14ac:dyDescent="0.25">
      <c r="A214" s="1">
        <v>213</v>
      </c>
      <c r="B214" s="22" t="str">
        <f t="shared" si="15"/>
        <v>K154050490</v>
      </c>
      <c r="C214" s="59" t="s">
        <v>68</v>
      </c>
      <c r="D214" s="60" t="s">
        <v>109</v>
      </c>
      <c r="E214" s="61">
        <v>150736</v>
      </c>
      <c r="F214" s="62" t="s">
        <v>386</v>
      </c>
      <c r="G214" s="63" t="s">
        <v>1262</v>
      </c>
      <c r="H214" s="64" t="s">
        <v>611</v>
      </c>
      <c r="I214" s="64" t="s">
        <v>1263</v>
      </c>
      <c r="K214" s="51" t="s">
        <v>938</v>
      </c>
      <c r="L214" s="4" t="s">
        <v>649</v>
      </c>
      <c r="M214" s="5" t="s">
        <v>660</v>
      </c>
      <c r="N214" s="30" t="str">
        <f t="shared" ca="1" si="16"/>
        <v>A.601</v>
      </c>
      <c r="O214" s="8" t="str">
        <f t="shared" ca="1" si="17"/>
        <v>13:30 - 15:15</v>
      </c>
      <c r="P214" s="28" t="str">
        <f t="shared" ca="1" si="18"/>
        <v>15:25 - 16:25</v>
      </c>
      <c r="Q214" s="28" t="str">
        <f t="shared" ca="1" si="19"/>
        <v>16:30 - 17:30</v>
      </c>
    </row>
    <row r="215" spans="1:17" ht="28.5" customHeight="1" x14ac:dyDescent="0.25">
      <c r="A215" s="1">
        <v>214</v>
      </c>
      <c r="B215" s="22" t="str">
        <f t="shared" si="15"/>
        <v>K154050491</v>
      </c>
      <c r="C215" s="59" t="s">
        <v>1264</v>
      </c>
      <c r="D215" s="60" t="s">
        <v>109</v>
      </c>
      <c r="E215" s="61">
        <v>150737</v>
      </c>
      <c r="F215" s="62" t="s">
        <v>386</v>
      </c>
      <c r="G215" s="63" t="s">
        <v>1046</v>
      </c>
      <c r="H215" s="64" t="s">
        <v>610</v>
      </c>
      <c r="I215" s="64" t="s">
        <v>1265</v>
      </c>
      <c r="K215" s="51" t="s">
        <v>938</v>
      </c>
      <c r="L215" s="4" t="s">
        <v>649</v>
      </c>
      <c r="M215" s="5" t="s">
        <v>660</v>
      </c>
      <c r="N215" s="30" t="str">
        <f t="shared" ca="1" si="16"/>
        <v>A.601</v>
      </c>
      <c r="O215" s="8" t="str">
        <f t="shared" ca="1" si="17"/>
        <v>13:30 - 15:15</v>
      </c>
      <c r="P215" s="28" t="str">
        <f t="shared" ca="1" si="18"/>
        <v>15:25 - 16:25</v>
      </c>
      <c r="Q215" s="28" t="str">
        <f t="shared" ca="1" si="19"/>
        <v>16:30 - 17:30</v>
      </c>
    </row>
    <row r="216" spans="1:17" ht="28.5" customHeight="1" x14ac:dyDescent="0.25">
      <c r="A216" s="1">
        <v>215</v>
      </c>
      <c r="B216" s="22" t="str">
        <f t="shared" si="15"/>
        <v>K154010032</v>
      </c>
      <c r="C216" s="59" t="s">
        <v>1266</v>
      </c>
      <c r="D216" s="60" t="s">
        <v>355</v>
      </c>
      <c r="E216" s="61">
        <v>150738</v>
      </c>
      <c r="F216" s="62" t="s">
        <v>386</v>
      </c>
      <c r="G216" s="63" t="s">
        <v>1267</v>
      </c>
      <c r="H216" s="64" t="s">
        <v>609</v>
      </c>
      <c r="I216" s="64" t="s">
        <v>1268</v>
      </c>
      <c r="K216" s="51" t="s">
        <v>938</v>
      </c>
      <c r="L216" s="4" t="s">
        <v>649</v>
      </c>
      <c r="M216" s="5" t="s">
        <v>660</v>
      </c>
      <c r="N216" s="30" t="str">
        <f t="shared" ca="1" si="16"/>
        <v>A.601</v>
      </c>
      <c r="O216" s="8" t="str">
        <f t="shared" ca="1" si="17"/>
        <v>13:30 - 15:15</v>
      </c>
      <c r="P216" s="28" t="str">
        <f t="shared" ca="1" si="18"/>
        <v>15:25 - 16:25</v>
      </c>
      <c r="Q216" s="28" t="str">
        <f t="shared" ca="1" si="19"/>
        <v>16:30 - 17:30</v>
      </c>
    </row>
    <row r="217" spans="1:17" ht="28.5" customHeight="1" x14ac:dyDescent="0.25">
      <c r="A217" s="1">
        <v>216</v>
      </c>
      <c r="B217" s="22" t="str">
        <f t="shared" si="15"/>
        <v>K154010033</v>
      </c>
      <c r="C217" s="59" t="s">
        <v>86</v>
      </c>
      <c r="D217" s="60" t="s">
        <v>355</v>
      </c>
      <c r="E217" s="61">
        <v>150739</v>
      </c>
      <c r="F217" s="62" t="s">
        <v>386</v>
      </c>
      <c r="G217" s="63" t="s">
        <v>1128</v>
      </c>
      <c r="H217" s="64" t="s">
        <v>634</v>
      </c>
      <c r="I217" s="64" t="s">
        <v>1269</v>
      </c>
      <c r="K217" s="51" t="s">
        <v>938</v>
      </c>
      <c r="L217" s="4" t="s">
        <v>649</v>
      </c>
      <c r="M217" s="5" t="s">
        <v>660</v>
      </c>
      <c r="N217" s="30" t="str">
        <f t="shared" ca="1" si="16"/>
        <v>A.601</v>
      </c>
      <c r="O217" s="8" t="str">
        <f t="shared" ca="1" si="17"/>
        <v>13:30 - 15:15</v>
      </c>
      <c r="P217" s="28" t="str">
        <f t="shared" ca="1" si="18"/>
        <v>15:25 - 16:25</v>
      </c>
      <c r="Q217" s="28" t="str">
        <f t="shared" ca="1" si="19"/>
        <v>16:30 - 17:30</v>
      </c>
    </row>
    <row r="218" spans="1:17" ht="28.5" customHeight="1" x14ac:dyDescent="0.25">
      <c r="A218" s="1">
        <v>217</v>
      </c>
      <c r="B218" s="22" t="str">
        <f t="shared" si="15"/>
        <v>K154020119</v>
      </c>
      <c r="C218" s="59" t="s">
        <v>86</v>
      </c>
      <c r="D218" s="60" t="s">
        <v>355</v>
      </c>
      <c r="E218" s="61">
        <v>150740</v>
      </c>
      <c r="F218" s="62" t="s">
        <v>386</v>
      </c>
      <c r="G218" s="63" t="s">
        <v>791</v>
      </c>
      <c r="H218" s="64" t="s">
        <v>607</v>
      </c>
      <c r="I218" s="64" t="s">
        <v>1270</v>
      </c>
      <c r="K218" s="51" t="s">
        <v>938</v>
      </c>
      <c r="L218" s="4" t="s">
        <v>649</v>
      </c>
      <c r="M218" s="5" t="s">
        <v>660</v>
      </c>
      <c r="N218" s="30" t="str">
        <f t="shared" ca="1" si="16"/>
        <v>A.601</v>
      </c>
      <c r="O218" s="8" t="str">
        <f t="shared" ca="1" si="17"/>
        <v>13:30 - 15:15</v>
      </c>
      <c r="P218" s="28" t="str">
        <f t="shared" ca="1" si="18"/>
        <v>15:25 - 16:25</v>
      </c>
      <c r="Q218" s="28" t="str">
        <f t="shared" ca="1" si="19"/>
        <v>16:30 - 17:30</v>
      </c>
    </row>
    <row r="219" spans="1:17" ht="28.5" customHeight="1" x14ac:dyDescent="0.25">
      <c r="A219" s="1">
        <v>218</v>
      </c>
      <c r="B219" s="22" t="str">
        <f t="shared" si="15"/>
        <v>K154010034</v>
      </c>
      <c r="C219" s="59" t="s">
        <v>1271</v>
      </c>
      <c r="D219" s="60" t="s">
        <v>36</v>
      </c>
      <c r="E219" s="61">
        <v>150741</v>
      </c>
      <c r="F219" s="62" t="s">
        <v>386</v>
      </c>
      <c r="G219" s="63" t="s">
        <v>1272</v>
      </c>
      <c r="H219" s="64" t="s">
        <v>640</v>
      </c>
      <c r="I219" s="64" t="s">
        <v>1273</v>
      </c>
      <c r="K219" s="51" t="s">
        <v>938</v>
      </c>
      <c r="L219" s="4" t="s">
        <v>649</v>
      </c>
      <c r="M219" s="5" t="s">
        <v>660</v>
      </c>
      <c r="N219" s="30" t="str">
        <f t="shared" ca="1" si="16"/>
        <v>A.601</v>
      </c>
      <c r="O219" s="8" t="str">
        <f t="shared" ca="1" si="17"/>
        <v>13:30 - 15:15</v>
      </c>
      <c r="P219" s="28" t="str">
        <f t="shared" ca="1" si="18"/>
        <v>15:25 - 16:25</v>
      </c>
      <c r="Q219" s="28" t="str">
        <f t="shared" ca="1" si="19"/>
        <v>16:30 - 17:30</v>
      </c>
    </row>
    <row r="220" spans="1:17" ht="28.5" customHeight="1" x14ac:dyDescent="0.25">
      <c r="A220" s="1">
        <v>219</v>
      </c>
      <c r="B220" s="22" t="str">
        <f t="shared" si="15"/>
        <v>K154010035</v>
      </c>
      <c r="C220" s="59" t="s">
        <v>68</v>
      </c>
      <c r="D220" s="60" t="s">
        <v>36</v>
      </c>
      <c r="E220" s="61">
        <v>150742</v>
      </c>
      <c r="F220" s="62" t="s">
        <v>386</v>
      </c>
      <c r="G220" s="63" t="s">
        <v>868</v>
      </c>
      <c r="H220" s="64" t="s">
        <v>1274</v>
      </c>
      <c r="I220" s="64" t="s">
        <v>1275</v>
      </c>
      <c r="K220" s="51" t="s">
        <v>938</v>
      </c>
      <c r="L220" s="4" t="s">
        <v>649</v>
      </c>
      <c r="M220" s="5" t="s">
        <v>660</v>
      </c>
      <c r="N220" s="30" t="str">
        <f t="shared" ca="1" si="16"/>
        <v>A.601</v>
      </c>
      <c r="O220" s="8" t="str">
        <f t="shared" ca="1" si="17"/>
        <v>13:30 - 15:15</v>
      </c>
      <c r="P220" s="28" t="str">
        <f t="shared" ca="1" si="18"/>
        <v>15:25 - 16:25</v>
      </c>
      <c r="Q220" s="28" t="str">
        <f t="shared" ca="1" si="19"/>
        <v>16:30 - 17:30</v>
      </c>
    </row>
    <row r="221" spans="1:17" ht="28.5" customHeight="1" x14ac:dyDescent="0.25">
      <c r="A221" s="1">
        <v>220</v>
      </c>
      <c r="B221" s="22" t="str">
        <f t="shared" si="15"/>
        <v>K154020120</v>
      </c>
      <c r="C221" s="59" t="s">
        <v>381</v>
      </c>
      <c r="D221" s="60" t="s">
        <v>36</v>
      </c>
      <c r="E221" s="61">
        <v>150743</v>
      </c>
      <c r="F221" s="62" t="s">
        <v>386</v>
      </c>
      <c r="G221" s="63" t="s">
        <v>1276</v>
      </c>
      <c r="H221" s="64" t="s">
        <v>1277</v>
      </c>
      <c r="I221" s="64" t="s">
        <v>1278</v>
      </c>
      <c r="K221" s="51" t="s">
        <v>938</v>
      </c>
      <c r="L221" s="4" t="s">
        <v>649</v>
      </c>
      <c r="M221" s="5" t="s">
        <v>660</v>
      </c>
      <c r="N221" s="30" t="str">
        <f t="shared" ca="1" si="16"/>
        <v>A.601</v>
      </c>
      <c r="O221" s="8" t="str">
        <f t="shared" ca="1" si="17"/>
        <v>13:30 - 15:15</v>
      </c>
      <c r="P221" s="28" t="str">
        <f t="shared" ca="1" si="18"/>
        <v>15:25 - 16:25</v>
      </c>
      <c r="Q221" s="28" t="str">
        <f t="shared" ca="1" si="19"/>
        <v>16:30 - 17:30</v>
      </c>
    </row>
    <row r="222" spans="1:17" ht="28.5" customHeight="1" x14ac:dyDescent="0.25">
      <c r="A222" s="1">
        <v>221</v>
      </c>
      <c r="B222" s="22" t="str">
        <f t="shared" si="15"/>
        <v>K154051513</v>
      </c>
      <c r="C222" s="59" t="s">
        <v>1279</v>
      </c>
      <c r="D222" s="60" t="s">
        <v>36</v>
      </c>
      <c r="E222" s="61">
        <v>150744</v>
      </c>
      <c r="F222" s="62" t="s">
        <v>386</v>
      </c>
      <c r="G222" s="63" t="s">
        <v>481</v>
      </c>
      <c r="H222" s="64" t="s">
        <v>610</v>
      </c>
      <c r="I222" s="64" t="s">
        <v>1280</v>
      </c>
      <c r="K222" s="51" t="s">
        <v>938</v>
      </c>
      <c r="L222" s="4" t="s">
        <v>649</v>
      </c>
      <c r="M222" s="5" t="s">
        <v>660</v>
      </c>
      <c r="N222" s="30" t="str">
        <f t="shared" ca="1" si="16"/>
        <v>A.601</v>
      </c>
      <c r="O222" s="8" t="str">
        <f t="shared" ca="1" si="17"/>
        <v>13:30 - 15:15</v>
      </c>
      <c r="P222" s="28" t="str">
        <f t="shared" ca="1" si="18"/>
        <v>15:25 - 16:25</v>
      </c>
      <c r="Q222" s="28" t="str">
        <f t="shared" ca="1" si="19"/>
        <v>16:30 - 17:30</v>
      </c>
    </row>
    <row r="223" spans="1:17" ht="28.5" customHeight="1" x14ac:dyDescent="0.25">
      <c r="A223" s="1">
        <v>222</v>
      </c>
      <c r="B223" s="22" t="str">
        <f t="shared" si="15"/>
        <v>K154080777</v>
      </c>
      <c r="C223" s="59" t="s">
        <v>1281</v>
      </c>
      <c r="D223" s="60" t="s">
        <v>36</v>
      </c>
      <c r="E223" s="61">
        <v>150745</v>
      </c>
      <c r="F223" s="62" t="s">
        <v>386</v>
      </c>
      <c r="G223" s="63" t="s">
        <v>749</v>
      </c>
      <c r="H223" s="64" t="s">
        <v>621</v>
      </c>
      <c r="I223" s="64" t="s">
        <v>1282</v>
      </c>
      <c r="K223" s="51" t="s">
        <v>938</v>
      </c>
      <c r="L223" s="4" t="s">
        <v>649</v>
      </c>
      <c r="M223" s="5" t="s">
        <v>660</v>
      </c>
      <c r="N223" s="30" t="str">
        <f t="shared" ca="1" si="16"/>
        <v>A.601</v>
      </c>
      <c r="O223" s="8" t="str">
        <f t="shared" ca="1" si="17"/>
        <v>13:30 - 15:15</v>
      </c>
      <c r="P223" s="28" t="str">
        <f t="shared" ca="1" si="18"/>
        <v>15:25 - 16:25</v>
      </c>
      <c r="Q223" s="28" t="str">
        <f t="shared" ca="1" si="19"/>
        <v>16:30 - 17:30</v>
      </c>
    </row>
    <row r="224" spans="1:17" ht="28.5" customHeight="1" x14ac:dyDescent="0.25">
      <c r="A224" s="1">
        <v>223</v>
      </c>
      <c r="B224" s="22" t="str">
        <f t="shared" si="15"/>
        <v>K154090895</v>
      </c>
      <c r="C224" s="59" t="s">
        <v>1283</v>
      </c>
      <c r="D224" s="60" t="s">
        <v>36</v>
      </c>
      <c r="E224" s="61">
        <v>150746</v>
      </c>
      <c r="F224" s="62" t="s">
        <v>386</v>
      </c>
      <c r="G224" s="63" t="s">
        <v>850</v>
      </c>
      <c r="H224" s="64" t="s">
        <v>608</v>
      </c>
      <c r="I224" s="64" t="s">
        <v>1284</v>
      </c>
      <c r="K224" s="51" t="s">
        <v>938</v>
      </c>
      <c r="L224" s="4" t="s">
        <v>649</v>
      </c>
      <c r="M224" s="5" t="s">
        <v>660</v>
      </c>
      <c r="N224" s="30" t="str">
        <f t="shared" ca="1" si="16"/>
        <v>A.601</v>
      </c>
      <c r="O224" s="8" t="str">
        <f t="shared" ca="1" si="17"/>
        <v>13:30 - 15:15</v>
      </c>
      <c r="P224" s="28" t="str">
        <f t="shared" ca="1" si="18"/>
        <v>15:25 - 16:25</v>
      </c>
      <c r="Q224" s="28" t="str">
        <f t="shared" ca="1" si="19"/>
        <v>16:30 - 17:30</v>
      </c>
    </row>
    <row r="225" spans="1:17" ht="28.5" customHeight="1" x14ac:dyDescent="0.25">
      <c r="A225" s="1">
        <v>224</v>
      </c>
      <c r="B225" s="22" t="str">
        <f t="shared" si="15"/>
        <v>K154080778</v>
      </c>
      <c r="C225" s="59" t="s">
        <v>1285</v>
      </c>
      <c r="D225" s="60" t="s">
        <v>110</v>
      </c>
      <c r="E225" s="61">
        <v>150747</v>
      </c>
      <c r="F225" s="62" t="s">
        <v>386</v>
      </c>
      <c r="G225" s="63" t="s">
        <v>1286</v>
      </c>
      <c r="H225" s="64" t="s">
        <v>607</v>
      </c>
      <c r="I225" s="64" t="s">
        <v>1287</v>
      </c>
      <c r="K225" s="51" t="s">
        <v>938</v>
      </c>
      <c r="L225" s="4" t="s">
        <v>649</v>
      </c>
      <c r="M225" s="5" t="s">
        <v>660</v>
      </c>
      <c r="N225" s="30" t="str">
        <f t="shared" ca="1" si="16"/>
        <v>A.601</v>
      </c>
      <c r="O225" s="8" t="str">
        <f t="shared" ca="1" si="17"/>
        <v>13:30 - 15:15</v>
      </c>
      <c r="P225" s="28" t="str">
        <f t="shared" ca="1" si="18"/>
        <v>15:25 - 16:25</v>
      </c>
      <c r="Q225" s="28" t="str">
        <f t="shared" ca="1" si="19"/>
        <v>16:30 - 17:30</v>
      </c>
    </row>
    <row r="226" spans="1:17" ht="28.5" customHeight="1" x14ac:dyDescent="0.25">
      <c r="A226" s="1">
        <v>225</v>
      </c>
      <c r="B226" s="22" t="str">
        <f t="shared" si="15"/>
        <v>K154080779</v>
      </c>
      <c r="C226" s="59" t="s">
        <v>1288</v>
      </c>
      <c r="D226" s="60" t="s">
        <v>110</v>
      </c>
      <c r="E226" s="61">
        <v>150748</v>
      </c>
      <c r="F226" s="62" t="s">
        <v>386</v>
      </c>
      <c r="G226" s="63" t="s">
        <v>1052</v>
      </c>
      <c r="H226" s="64" t="s">
        <v>838</v>
      </c>
      <c r="I226" s="64" t="s">
        <v>1289</v>
      </c>
      <c r="K226" s="51" t="s">
        <v>938</v>
      </c>
      <c r="L226" s="4" t="s">
        <v>649</v>
      </c>
      <c r="M226" s="5" t="s">
        <v>660</v>
      </c>
      <c r="N226" s="30" t="str">
        <f t="shared" ca="1" si="16"/>
        <v>A.601</v>
      </c>
      <c r="O226" s="8" t="str">
        <f t="shared" ca="1" si="17"/>
        <v>13:30 - 15:15</v>
      </c>
      <c r="P226" s="28" t="str">
        <f t="shared" ca="1" si="18"/>
        <v>15:25 - 16:25</v>
      </c>
      <c r="Q226" s="28" t="str">
        <f t="shared" ca="1" si="19"/>
        <v>16:30 - 17:30</v>
      </c>
    </row>
    <row r="227" spans="1:17" ht="28.5" customHeight="1" x14ac:dyDescent="0.25">
      <c r="A227" s="1">
        <v>226</v>
      </c>
      <c r="B227" s="22" t="str">
        <f t="shared" si="15"/>
        <v>K154010036</v>
      </c>
      <c r="C227" s="59" t="s">
        <v>108</v>
      </c>
      <c r="D227" s="60" t="s">
        <v>1290</v>
      </c>
      <c r="E227" s="61">
        <v>150749</v>
      </c>
      <c r="F227" s="62" t="s">
        <v>186</v>
      </c>
      <c r="G227" s="63" t="s">
        <v>1150</v>
      </c>
      <c r="H227" s="64" t="s">
        <v>607</v>
      </c>
      <c r="I227" s="64" t="s">
        <v>1291</v>
      </c>
      <c r="K227" s="51" t="s">
        <v>938</v>
      </c>
      <c r="L227" s="4" t="s">
        <v>649</v>
      </c>
      <c r="M227" s="5" t="s">
        <v>660</v>
      </c>
      <c r="N227" s="30" t="str">
        <f t="shared" ca="1" si="16"/>
        <v>A.601</v>
      </c>
      <c r="O227" s="8" t="str">
        <f t="shared" ca="1" si="17"/>
        <v>13:30 - 15:15</v>
      </c>
      <c r="P227" s="28" t="str">
        <f t="shared" ca="1" si="18"/>
        <v>15:25 - 16:25</v>
      </c>
      <c r="Q227" s="28" t="str">
        <f t="shared" ca="1" si="19"/>
        <v>16:30 - 17:30</v>
      </c>
    </row>
    <row r="228" spans="1:17" ht="28.5" customHeight="1" x14ac:dyDescent="0.25">
      <c r="A228" s="1">
        <v>227</v>
      </c>
      <c r="B228" s="22" t="str">
        <f t="shared" si="15"/>
        <v>K154020121</v>
      </c>
      <c r="C228" s="59" t="s">
        <v>1292</v>
      </c>
      <c r="D228" s="60" t="s">
        <v>255</v>
      </c>
      <c r="E228" s="61">
        <v>150750</v>
      </c>
      <c r="F228" s="62" t="s">
        <v>386</v>
      </c>
      <c r="G228" s="63" t="s">
        <v>1293</v>
      </c>
      <c r="H228" s="64" t="s">
        <v>635</v>
      </c>
      <c r="I228" s="64" t="s">
        <v>1294</v>
      </c>
      <c r="K228" s="51" t="s">
        <v>938</v>
      </c>
      <c r="L228" s="4" t="s">
        <v>649</v>
      </c>
      <c r="M228" s="5" t="s">
        <v>660</v>
      </c>
      <c r="N228" s="30" t="str">
        <f t="shared" ca="1" si="16"/>
        <v>A.601</v>
      </c>
      <c r="O228" s="8" t="str">
        <f t="shared" ca="1" si="17"/>
        <v>13:30 - 15:15</v>
      </c>
      <c r="P228" s="28" t="str">
        <f t="shared" ca="1" si="18"/>
        <v>15:25 - 16:25</v>
      </c>
      <c r="Q228" s="28" t="str">
        <f t="shared" ca="1" si="19"/>
        <v>16:30 - 17:30</v>
      </c>
    </row>
    <row r="229" spans="1:17" ht="28.5" customHeight="1" x14ac:dyDescent="0.25">
      <c r="A229" s="1">
        <v>228</v>
      </c>
      <c r="B229" s="22" t="str">
        <f t="shared" si="15"/>
        <v>K154030256</v>
      </c>
      <c r="C229" s="59" t="s">
        <v>889</v>
      </c>
      <c r="D229" s="60" t="s">
        <v>255</v>
      </c>
      <c r="E229" s="61">
        <v>150751</v>
      </c>
      <c r="F229" s="62" t="s">
        <v>186</v>
      </c>
      <c r="G229" s="63" t="s">
        <v>998</v>
      </c>
      <c r="H229" s="64" t="s">
        <v>853</v>
      </c>
      <c r="I229" s="64" t="s">
        <v>1295</v>
      </c>
      <c r="K229" s="51" t="s">
        <v>938</v>
      </c>
      <c r="L229" s="4" t="s">
        <v>649</v>
      </c>
      <c r="M229" s="5" t="s">
        <v>660</v>
      </c>
      <c r="N229" s="30" t="str">
        <f t="shared" ca="1" si="16"/>
        <v>A.601</v>
      </c>
      <c r="O229" s="8" t="str">
        <f t="shared" ca="1" si="17"/>
        <v>13:30 - 15:15</v>
      </c>
      <c r="P229" s="28" t="str">
        <f t="shared" ca="1" si="18"/>
        <v>15:25 - 16:25</v>
      </c>
      <c r="Q229" s="28" t="str">
        <f t="shared" ca="1" si="19"/>
        <v>16:30 - 17:30</v>
      </c>
    </row>
    <row r="230" spans="1:17" ht="28.5" customHeight="1" x14ac:dyDescent="0.25">
      <c r="A230" s="1">
        <v>229</v>
      </c>
      <c r="B230" s="22" t="str">
        <f t="shared" si="15"/>
        <v>K154090896</v>
      </c>
      <c r="C230" s="59" t="s">
        <v>1296</v>
      </c>
      <c r="D230" s="60" t="s">
        <v>255</v>
      </c>
      <c r="E230" s="61">
        <v>150752</v>
      </c>
      <c r="F230" s="62" t="s">
        <v>186</v>
      </c>
      <c r="G230" s="63" t="s">
        <v>1297</v>
      </c>
      <c r="H230" s="64" t="s">
        <v>1277</v>
      </c>
      <c r="I230" s="64" t="s">
        <v>1298</v>
      </c>
      <c r="K230" s="51" t="s">
        <v>938</v>
      </c>
      <c r="L230" s="4" t="s">
        <v>649</v>
      </c>
      <c r="M230" s="5" t="s">
        <v>660</v>
      </c>
      <c r="N230" s="30" t="str">
        <f t="shared" ca="1" si="16"/>
        <v>A.601</v>
      </c>
      <c r="O230" s="8" t="str">
        <f t="shared" ca="1" si="17"/>
        <v>13:30 - 15:15</v>
      </c>
      <c r="P230" s="28" t="str">
        <f t="shared" ca="1" si="18"/>
        <v>15:25 - 16:25</v>
      </c>
      <c r="Q230" s="28" t="str">
        <f t="shared" ca="1" si="19"/>
        <v>16:30 - 17:30</v>
      </c>
    </row>
    <row r="231" spans="1:17" ht="28.5" customHeight="1" x14ac:dyDescent="0.25">
      <c r="A231" s="1">
        <v>230</v>
      </c>
      <c r="B231" s="22" t="str">
        <f t="shared" si="15"/>
        <v>K154030257</v>
      </c>
      <c r="C231" s="59" t="s">
        <v>1299</v>
      </c>
      <c r="D231" s="60" t="s">
        <v>112</v>
      </c>
      <c r="E231" s="61">
        <v>150753</v>
      </c>
      <c r="F231" s="62" t="s">
        <v>386</v>
      </c>
      <c r="G231" s="63" t="s">
        <v>1300</v>
      </c>
      <c r="H231" s="64" t="s">
        <v>633</v>
      </c>
      <c r="I231" s="64" t="s">
        <v>1301</v>
      </c>
      <c r="K231" s="51" t="s">
        <v>938</v>
      </c>
      <c r="L231" s="4" t="s">
        <v>649</v>
      </c>
      <c r="M231" s="5" t="s">
        <v>660</v>
      </c>
      <c r="N231" s="30" t="str">
        <f t="shared" ca="1" si="16"/>
        <v>A.601</v>
      </c>
      <c r="O231" s="8" t="str">
        <f t="shared" ca="1" si="17"/>
        <v>13:30 - 15:15</v>
      </c>
      <c r="P231" s="28" t="str">
        <f t="shared" ca="1" si="18"/>
        <v>15:25 - 16:25</v>
      </c>
      <c r="Q231" s="28" t="str">
        <f t="shared" ca="1" si="19"/>
        <v>16:30 - 17:30</v>
      </c>
    </row>
    <row r="232" spans="1:17" ht="28.5" customHeight="1" x14ac:dyDescent="0.25">
      <c r="A232" s="1">
        <v>231</v>
      </c>
      <c r="B232" s="22" t="str">
        <f t="shared" si="15"/>
        <v>K154020122</v>
      </c>
      <c r="C232" s="59" t="s">
        <v>369</v>
      </c>
      <c r="D232" s="60" t="s">
        <v>39</v>
      </c>
      <c r="E232" s="61">
        <v>150754</v>
      </c>
      <c r="F232" s="62" t="s">
        <v>386</v>
      </c>
      <c r="G232" s="63" t="s">
        <v>1302</v>
      </c>
      <c r="H232" s="64" t="s">
        <v>774</v>
      </c>
      <c r="I232" s="64" t="s">
        <v>1303</v>
      </c>
      <c r="K232" s="51" t="s">
        <v>938</v>
      </c>
      <c r="L232" s="4" t="s">
        <v>649</v>
      </c>
      <c r="M232" s="5" t="s">
        <v>660</v>
      </c>
      <c r="N232" s="30" t="str">
        <f t="shared" ca="1" si="16"/>
        <v>A.601</v>
      </c>
      <c r="O232" s="8" t="str">
        <f t="shared" ca="1" si="17"/>
        <v>13:30 - 15:15</v>
      </c>
      <c r="P232" s="28" t="str">
        <f t="shared" ca="1" si="18"/>
        <v>15:25 - 16:25</v>
      </c>
      <c r="Q232" s="28" t="str">
        <f t="shared" ca="1" si="19"/>
        <v>16:30 - 17:30</v>
      </c>
    </row>
    <row r="233" spans="1:17" ht="28.5" customHeight="1" x14ac:dyDescent="0.25">
      <c r="A233" s="1">
        <v>232</v>
      </c>
      <c r="B233" s="22" t="str">
        <f t="shared" si="15"/>
        <v>K154021508</v>
      </c>
      <c r="C233" s="59" t="s">
        <v>1304</v>
      </c>
      <c r="D233" s="60" t="s">
        <v>186</v>
      </c>
      <c r="E233" s="61">
        <v>150755</v>
      </c>
      <c r="F233" s="62" t="s">
        <v>186</v>
      </c>
      <c r="G233" s="63" t="s">
        <v>573</v>
      </c>
      <c r="H233" s="64" t="s">
        <v>853</v>
      </c>
      <c r="I233" s="64" t="s">
        <v>1305</v>
      </c>
      <c r="K233" s="51" t="s">
        <v>938</v>
      </c>
      <c r="L233" s="4" t="s">
        <v>649</v>
      </c>
      <c r="M233" s="5" t="s">
        <v>660</v>
      </c>
      <c r="N233" s="30" t="str">
        <f t="shared" ca="1" si="16"/>
        <v>A.601</v>
      </c>
      <c r="O233" s="8" t="str">
        <f t="shared" ca="1" si="17"/>
        <v>13:30 - 15:15</v>
      </c>
      <c r="P233" s="28" t="str">
        <f t="shared" ca="1" si="18"/>
        <v>15:25 - 16:25</v>
      </c>
      <c r="Q233" s="28" t="str">
        <f t="shared" ca="1" si="19"/>
        <v>16:30 - 17:30</v>
      </c>
    </row>
    <row r="234" spans="1:17" ht="28.5" customHeight="1" x14ac:dyDescent="0.25">
      <c r="A234" s="1">
        <v>233</v>
      </c>
      <c r="B234" s="22" t="str">
        <f t="shared" si="15"/>
        <v>K154030258</v>
      </c>
      <c r="C234" s="59" t="s">
        <v>332</v>
      </c>
      <c r="D234" s="60" t="s">
        <v>186</v>
      </c>
      <c r="E234" s="61">
        <v>150756</v>
      </c>
      <c r="F234" s="62" t="s">
        <v>186</v>
      </c>
      <c r="G234" s="63" t="s">
        <v>1306</v>
      </c>
      <c r="H234" s="64" t="s">
        <v>614</v>
      </c>
      <c r="I234" s="64" t="s">
        <v>1307</v>
      </c>
      <c r="K234" s="51" t="s">
        <v>938</v>
      </c>
      <c r="L234" s="4" t="s">
        <v>649</v>
      </c>
      <c r="M234" s="5" t="s">
        <v>660</v>
      </c>
      <c r="N234" s="30" t="str">
        <f t="shared" ca="1" si="16"/>
        <v>A.601</v>
      </c>
      <c r="O234" s="8" t="str">
        <f t="shared" ca="1" si="17"/>
        <v>13:30 - 15:15</v>
      </c>
      <c r="P234" s="28" t="str">
        <f t="shared" ca="1" si="18"/>
        <v>15:25 - 16:25</v>
      </c>
      <c r="Q234" s="28" t="str">
        <f t="shared" ca="1" si="19"/>
        <v>16:30 - 17:30</v>
      </c>
    </row>
    <row r="235" spans="1:17" ht="28.5" customHeight="1" x14ac:dyDescent="0.25">
      <c r="A235" s="1">
        <v>234</v>
      </c>
      <c r="B235" s="22" t="str">
        <f t="shared" si="15"/>
        <v>K154030259</v>
      </c>
      <c r="C235" s="59" t="s">
        <v>131</v>
      </c>
      <c r="D235" s="60" t="s">
        <v>40</v>
      </c>
      <c r="E235" s="61">
        <v>150757</v>
      </c>
      <c r="F235" s="62" t="s">
        <v>386</v>
      </c>
      <c r="G235" s="63" t="s">
        <v>1211</v>
      </c>
      <c r="H235" s="64" t="s">
        <v>611</v>
      </c>
      <c r="I235" s="64" t="s">
        <v>1308</v>
      </c>
      <c r="K235" s="51" t="s">
        <v>938</v>
      </c>
      <c r="L235" s="4" t="s">
        <v>649</v>
      </c>
      <c r="M235" s="5" t="s">
        <v>660</v>
      </c>
      <c r="N235" s="30" t="str">
        <f t="shared" ca="1" si="16"/>
        <v>A.601</v>
      </c>
      <c r="O235" s="8" t="str">
        <f t="shared" ca="1" si="17"/>
        <v>13:30 - 15:15</v>
      </c>
      <c r="P235" s="28" t="str">
        <f t="shared" ca="1" si="18"/>
        <v>15:25 - 16:25</v>
      </c>
      <c r="Q235" s="28" t="str">
        <f t="shared" ca="1" si="19"/>
        <v>16:30 - 17:30</v>
      </c>
    </row>
    <row r="236" spans="1:17" ht="28.5" customHeight="1" x14ac:dyDescent="0.25">
      <c r="A236" s="1">
        <v>235</v>
      </c>
      <c r="B236" s="22" t="str">
        <f t="shared" si="15"/>
        <v>K154030260</v>
      </c>
      <c r="C236" s="59" t="s">
        <v>284</v>
      </c>
      <c r="D236" s="60" t="s">
        <v>1309</v>
      </c>
      <c r="E236" s="61">
        <v>150758</v>
      </c>
      <c r="F236" s="62" t="s">
        <v>386</v>
      </c>
      <c r="G236" s="63" t="s">
        <v>1009</v>
      </c>
      <c r="H236" s="64" t="s">
        <v>853</v>
      </c>
      <c r="I236" s="64" t="s">
        <v>1310</v>
      </c>
      <c r="K236" s="51" t="s">
        <v>938</v>
      </c>
      <c r="L236" s="4" t="s">
        <v>649</v>
      </c>
      <c r="M236" s="5" t="s">
        <v>660</v>
      </c>
      <c r="N236" s="30" t="str">
        <f t="shared" ca="1" si="16"/>
        <v>A.601</v>
      </c>
      <c r="O236" s="8" t="str">
        <f t="shared" ca="1" si="17"/>
        <v>13:30 - 15:15</v>
      </c>
      <c r="P236" s="28" t="str">
        <f t="shared" ca="1" si="18"/>
        <v>15:25 - 16:25</v>
      </c>
      <c r="Q236" s="28" t="str">
        <f t="shared" ca="1" si="19"/>
        <v>16:30 - 17:30</v>
      </c>
    </row>
    <row r="237" spans="1:17" ht="28.5" customHeight="1" x14ac:dyDescent="0.25">
      <c r="A237" s="1">
        <v>236</v>
      </c>
      <c r="B237" s="22" t="str">
        <f t="shared" si="15"/>
        <v>K154020123</v>
      </c>
      <c r="C237" s="59" t="s">
        <v>1311</v>
      </c>
      <c r="D237" s="60" t="s">
        <v>115</v>
      </c>
      <c r="E237" s="61">
        <v>150759</v>
      </c>
      <c r="F237" s="62" t="s">
        <v>386</v>
      </c>
      <c r="G237" s="63" t="s">
        <v>1312</v>
      </c>
      <c r="H237" s="64" t="s">
        <v>610</v>
      </c>
      <c r="I237" s="64" t="s">
        <v>1313</v>
      </c>
      <c r="K237" s="51" t="s">
        <v>938</v>
      </c>
      <c r="L237" s="4" t="s">
        <v>649</v>
      </c>
      <c r="M237" s="5" t="s">
        <v>660</v>
      </c>
      <c r="N237" s="30" t="str">
        <f t="shared" ca="1" si="16"/>
        <v>A.601</v>
      </c>
      <c r="O237" s="8" t="str">
        <f t="shared" ca="1" si="17"/>
        <v>13:30 - 15:15</v>
      </c>
      <c r="P237" s="28" t="str">
        <f t="shared" ca="1" si="18"/>
        <v>15:25 - 16:25</v>
      </c>
      <c r="Q237" s="28" t="str">
        <f t="shared" ca="1" si="19"/>
        <v>16:30 - 17:30</v>
      </c>
    </row>
    <row r="238" spans="1:17" ht="28.5" customHeight="1" x14ac:dyDescent="0.25">
      <c r="A238" s="1">
        <v>237</v>
      </c>
      <c r="B238" s="22" t="str">
        <f t="shared" si="15"/>
        <v>K154020124</v>
      </c>
      <c r="C238" s="59" t="s">
        <v>72</v>
      </c>
      <c r="D238" s="60" t="s">
        <v>115</v>
      </c>
      <c r="E238" s="61">
        <v>150760</v>
      </c>
      <c r="F238" s="62" t="s">
        <v>386</v>
      </c>
      <c r="G238" s="63" t="s">
        <v>1314</v>
      </c>
      <c r="H238" s="64" t="s">
        <v>619</v>
      </c>
      <c r="I238" s="64" t="s">
        <v>1315</v>
      </c>
      <c r="K238" s="51" t="s">
        <v>938</v>
      </c>
      <c r="L238" s="4" t="s">
        <v>649</v>
      </c>
      <c r="M238" s="5" t="s">
        <v>660</v>
      </c>
      <c r="N238" s="30" t="str">
        <f t="shared" ca="1" si="16"/>
        <v>A.601</v>
      </c>
      <c r="O238" s="8" t="str">
        <f t="shared" ca="1" si="17"/>
        <v>13:30 - 15:15</v>
      </c>
      <c r="P238" s="28" t="str">
        <f t="shared" ca="1" si="18"/>
        <v>15:25 - 16:25</v>
      </c>
      <c r="Q238" s="28" t="str">
        <f t="shared" ca="1" si="19"/>
        <v>16:30 - 17:30</v>
      </c>
    </row>
    <row r="239" spans="1:17" ht="28.5" customHeight="1" x14ac:dyDescent="0.25">
      <c r="A239" s="1">
        <v>238</v>
      </c>
      <c r="B239" s="22" t="str">
        <f t="shared" si="15"/>
        <v>K154020125</v>
      </c>
      <c r="C239" s="59" t="s">
        <v>18</v>
      </c>
      <c r="D239" s="60" t="s">
        <v>115</v>
      </c>
      <c r="E239" s="61">
        <v>150761</v>
      </c>
      <c r="F239" s="62" t="s">
        <v>386</v>
      </c>
      <c r="G239" s="63" t="s">
        <v>1316</v>
      </c>
      <c r="H239" s="64" t="s">
        <v>620</v>
      </c>
      <c r="I239" s="64" t="s">
        <v>1317</v>
      </c>
      <c r="K239" s="51" t="s">
        <v>938</v>
      </c>
      <c r="L239" s="4" t="s">
        <v>649</v>
      </c>
      <c r="M239" s="5" t="s">
        <v>660</v>
      </c>
      <c r="N239" s="30" t="str">
        <f t="shared" ca="1" si="16"/>
        <v>A.601</v>
      </c>
      <c r="O239" s="8" t="str">
        <f t="shared" ca="1" si="17"/>
        <v>13:30 - 15:15</v>
      </c>
      <c r="P239" s="28" t="str">
        <f t="shared" ca="1" si="18"/>
        <v>15:25 - 16:25</v>
      </c>
      <c r="Q239" s="28" t="str">
        <f t="shared" ca="1" si="19"/>
        <v>16:30 - 17:30</v>
      </c>
    </row>
    <row r="240" spans="1:17" ht="28.5" customHeight="1" x14ac:dyDescent="0.25">
      <c r="A240" s="1">
        <v>239</v>
      </c>
      <c r="B240" s="22" t="str">
        <f t="shared" si="15"/>
        <v>K154030261</v>
      </c>
      <c r="C240" s="59" t="s">
        <v>1318</v>
      </c>
      <c r="D240" s="60" t="s">
        <v>115</v>
      </c>
      <c r="E240" s="61">
        <v>150762</v>
      </c>
      <c r="F240" s="62" t="s">
        <v>386</v>
      </c>
      <c r="G240" s="63" t="s">
        <v>1319</v>
      </c>
      <c r="H240" s="64" t="s">
        <v>759</v>
      </c>
      <c r="I240" s="64" t="s">
        <v>1320</v>
      </c>
      <c r="K240" s="51" t="s">
        <v>938</v>
      </c>
      <c r="L240" s="4" t="s">
        <v>649</v>
      </c>
      <c r="M240" s="5" t="s">
        <v>660</v>
      </c>
      <c r="N240" s="30" t="str">
        <f t="shared" ca="1" si="16"/>
        <v>A.601</v>
      </c>
      <c r="O240" s="8" t="str">
        <f t="shared" ca="1" si="17"/>
        <v>13:30 - 15:15</v>
      </c>
      <c r="P240" s="28" t="str">
        <f t="shared" ca="1" si="18"/>
        <v>15:25 - 16:25</v>
      </c>
      <c r="Q240" s="28" t="str">
        <f t="shared" ca="1" si="19"/>
        <v>16:30 - 17:30</v>
      </c>
    </row>
    <row r="241" spans="1:17" ht="28.5" customHeight="1" x14ac:dyDescent="0.25">
      <c r="A241" s="1">
        <v>240</v>
      </c>
      <c r="B241" s="22" t="str">
        <f t="shared" si="15"/>
        <v>K154050492</v>
      </c>
      <c r="C241" s="59" t="s">
        <v>1321</v>
      </c>
      <c r="D241" s="60" t="s">
        <v>115</v>
      </c>
      <c r="E241" s="61">
        <v>150763</v>
      </c>
      <c r="F241" s="62" t="s">
        <v>386</v>
      </c>
      <c r="G241" s="63" t="s">
        <v>1322</v>
      </c>
      <c r="H241" s="64" t="s">
        <v>759</v>
      </c>
      <c r="I241" s="64" t="s">
        <v>1323</v>
      </c>
      <c r="K241" s="51" t="s">
        <v>938</v>
      </c>
      <c r="L241" s="4" t="s">
        <v>649</v>
      </c>
      <c r="M241" s="5" t="s">
        <v>660</v>
      </c>
      <c r="N241" s="30" t="str">
        <f t="shared" ca="1" si="16"/>
        <v>A.601</v>
      </c>
      <c r="O241" s="8" t="str">
        <f t="shared" ca="1" si="17"/>
        <v>13:30 - 15:15</v>
      </c>
      <c r="P241" s="28" t="str">
        <f t="shared" ca="1" si="18"/>
        <v>15:25 - 16:25</v>
      </c>
      <c r="Q241" s="28" t="str">
        <f t="shared" ca="1" si="19"/>
        <v>16:30 - 17:30</v>
      </c>
    </row>
    <row r="242" spans="1:17" ht="28.5" customHeight="1" x14ac:dyDescent="0.25">
      <c r="A242" s="1">
        <v>241</v>
      </c>
      <c r="B242" s="22" t="str">
        <f t="shared" si="15"/>
        <v>K154080780</v>
      </c>
      <c r="C242" s="59" t="s">
        <v>1324</v>
      </c>
      <c r="D242" s="60" t="s">
        <v>115</v>
      </c>
      <c r="E242" s="61">
        <v>150764</v>
      </c>
      <c r="F242" s="62" t="s">
        <v>386</v>
      </c>
      <c r="G242" s="63" t="s">
        <v>1325</v>
      </c>
      <c r="H242" s="64" t="s">
        <v>774</v>
      </c>
      <c r="I242" s="64" t="s">
        <v>1326</v>
      </c>
      <c r="K242" s="51" t="s">
        <v>938</v>
      </c>
      <c r="L242" s="4" t="s">
        <v>649</v>
      </c>
      <c r="M242" s="5" t="s">
        <v>660</v>
      </c>
      <c r="N242" s="30" t="str">
        <f t="shared" ca="1" si="16"/>
        <v>A.601</v>
      </c>
      <c r="O242" s="8" t="str">
        <f t="shared" ca="1" si="17"/>
        <v>13:30 - 15:15</v>
      </c>
      <c r="P242" s="28" t="str">
        <f t="shared" ca="1" si="18"/>
        <v>15:25 - 16:25</v>
      </c>
      <c r="Q242" s="28" t="str">
        <f t="shared" ca="1" si="19"/>
        <v>16:30 - 17:30</v>
      </c>
    </row>
    <row r="243" spans="1:17" ht="28.5" customHeight="1" x14ac:dyDescent="0.25">
      <c r="A243" s="1">
        <v>242</v>
      </c>
      <c r="B243" s="22" t="str">
        <f t="shared" si="15"/>
        <v>K154090897</v>
      </c>
      <c r="C243" s="59" t="s">
        <v>1094</v>
      </c>
      <c r="D243" s="60" t="s">
        <v>115</v>
      </c>
      <c r="E243" s="61">
        <v>150765</v>
      </c>
      <c r="F243" s="62" t="s">
        <v>386</v>
      </c>
      <c r="G243" s="63" t="s">
        <v>1327</v>
      </c>
      <c r="H243" s="64" t="s">
        <v>625</v>
      </c>
      <c r="I243" s="64" t="s">
        <v>1328</v>
      </c>
      <c r="K243" s="51" t="s">
        <v>938</v>
      </c>
      <c r="L243" s="4" t="s">
        <v>649</v>
      </c>
      <c r="M243" s="5" t="s">
        <v>660</v>
      </c>
      <c r="N243" s="30" t="str">
        <f t="shared" ca="1" si="16"/>
        <v>A.601</v>
      </c>
      <c r="O243" s="8" t="str">
        <f t="shared" ca="1" si="17"/>
        <v>13:30 - 15:15</v>
      </c>
      <c r="P243" s="28" t="str">
        <f t="shared" ca="1" si="18"/>
        <v>15:25 - 16:25</v>
      </c>
      <c r="Q243" s="28" t="str">
        <f t="shared" ca="1" si="19"/>
        <v>16:30 - 17:30</v>
      </c>
    </row>
    <row r="244" spans="1:17" ht="28.5" customHeight="1" x14ac:dyDescent="0.25">
      <c r="A244" s="1">
        <v>243</v>
      </c>
      <c r="B244" s="22" t="str">
        <f t="shared" si="15"/>
        <v>K154090898</v>
      </c>
      <c r="C244" s="59" t="s">
        <v>77</v>
      </c>
      <c r="D244" s="60" t="s">
        <v>115</v>
      </c>
      <c r="E244" s="61">
        <v>150766</v>
      </c>
      <c r="F244" s="62" t="s">
        <v>386</v>
      </c>
      <c r="G244" s="63" t="s">
        <v>1161</v>
      </c>
      <c r="H244" s="64" t="s">
        <v>624</v>
      </c>
      <c r="I244" s="64" t="s">
        <v>1329</v>
      </c>
      <c r="K244" s="51" t="s">
        <v>938</v>
      </c>
      <c r="L244" s="4" t="s">
        <v>649</v>
      </c>
      <c r="M244" s="5" t="s">
        <v>660</v>
      </c>
      <c r="N244" s="30" t="str">
        <f t="shared" ca="1" si="16"/>
        <v>A.601</v>
      </c>
      <c r="O244" s="8" t="str">
        <f t="shared" ca="1" si="17"/>
        <v>13:30 - 15:15</v>
      </c>
      <c r="P244" s="28" t="str">
        <f t="shared" ca="1" si="18"/>
        <v>15:25 - 16:25</v>
      </c>
      <c r="Q244" s="28" t="str">
        <f t="shared" ca="1" si="19"/>
        <v>16:30 - 17:30</v>
      </c>
    </row>
    <row r="245" spans="1:17" ht="28.5" customHeight="1" x14ac:dyDescent="0.25">
      <c r="A245" s="1">
        <v>244</v>
      </c>
      <c r="B245" s="22" t="str">
        <f t="shared" si="15"/>
        <v>K154020126</v>
      </c>
      <c r="C245" s="59" t="s">
        <v>421</v>
      </c>
      <c r="D245" s="60" t="s">
        <v>1330</v>
      </c>
      <c r="E245" s="61">
        <v>150767</v>
      </c>
      <c r="F245" s="62" t="s">
        <v>386</v>
      </c>
      <c r="G245" s="63" t="s">
        <v>892</v>
      </c>
      <c r="H245" s="64" t="s">
        <v>636</v>
      </c>
      <c r="I245" s="64" t="s">
        <v>1331</v>
      </c>
      <c r="K245" s="51" t="s">
        <v>938</v>
      </c>
      <c r="L245" s="4" t="s">
        <v>649</v>
      </c>
      <c r="M245" s="5" t="s">
        <v>660</v>
      </c>
      <c r="N245" s="30" t="str">
        <f t="shared" ca="1" si="16"/>
        <v>A.601</v>
      </c>
      <c r="O245" s="8" t="str">
        <f t="shared" ca="1" si="17"/>
        <v>13:30 - 15:15</v>
      </c>
      <c r="P245" s="28" t="str">
        <f t="shared" ca="1" si="18"/>
        <v>15:25 - 16:25</v>
      </c>
      <c r="Q245" s="28" t="str">
        <f t="shared" ca="1" si="19"/>
        <v>16:30 - 17:30</v>
      </c>
    </row>
    <row r="246" spans="1:17" ht="28.5" customHeight="1" x14ac:dyDescent="0.25">
      <c r="A246" s="1">
        <v>245</v>
      </c>
      <c r="B246" s="22" t="str">
        <f t="shared" si="15"/>
        <v>K154010037</v>
      </c>
      <c r="C246" s="59" t="s">
        <v>1332</v>
      </c>
      <c r="D246" s="60" t="s">
        <v>213</v>
      </c>
      <c r="E246" s="61">
        <v>150768</v>
      </c>
      <c r="F246" s="62" t="s">
        <v>386</v>
      </c>
      <c r="G246" s="63" t="s">
        <v>1333</v>
      </c>
      <c r="H246" s="64" t="s">
        <v>628</v>
      </c>
      <c r="I246" s="64" t="s">
        <v>1334</v>
      </c>
      <c r="K246" s="51" t="s">
        <v>938</v>
      </c>
      <c r="L246" s="4" t="s">
        <v>649</v>
      </c>
      <c r="M246" s="5" t="s">
        <v>660</v>
      </c>
      <c r="N246" s="30" t="str">
        <f t="shared" ca="1" si="16"/>
        <v>A.601</v>
      </c>
      <c r="O246" s="8" t="str">
        <f t="shared" ca="1" si="17"/>
        <v>13:30 - 15:15</v>
      </c>
      <c r="P246" s="28" t="str">
        <f t="shared" ca="1" si="18"/>
        <v>15:25 - 16:25</v>
      </c>
      <c r="Q246" s="28" t="str">
        <f t="shared" ca="1" si="19"/>
        <v>16:30 - 17:30</v>
      </c>
    </row>
    <row r="247" spans="1:17" ht="28.5" customHeight="1" x14ac:dyDescent="0.25">
      <c r="A247" s="1">
        <v>246</v>
      </c>
      <c r="B247" s="22" t="str">
        <f t="shared" si="15"/>
        <v>K154020127</v>
      </c>
      <c r="C247" s="59" t="s">
        <v>233</v>
      </c>
      <c r="D247" s="60" t="s">
        <v>117</v>
      </c>
      <c r="E247" s="61">
        <v>150769</v>
      </c>
      <c r="F247" s="62" t="s">
        <v>386</v>
      </c>
      <c r="G247" s="63" t="s">
        <v>1335</v>
      </c>
      <c r="H247" s="64" t="s">
        <v>606</v>
      </c>
      <c r="I247" s="64" t="s">
        <v>1336</v>
      </c>
      <c r="K247" s="51" t="s">
        <v>938</v>
      </c>
      <c r="L247" s="4" t="s">
        <v>649</v>
      </c>
      <c r="M247" s="5" t="s">
        <v>660</v>
      </c>
      <c r="N247" s="30" t="str">
        <f t="shared" ca="1" si="16"/>
        <v>A.601</v>
      </c>
      <c r="O247" s="8" t="str">
        <f t="shared" ca="1" si="17"/>
        <v>13:30 - 15:15</v>
      </c>
      <c r="P247" s="28" t="str">
        <f t="shared" ca="1" si="18"/>
        <v>15:25 - 16:25</v>
      </c>
      <c r="Q247" s="28" t="str">
        <f t="shared" ca="1" si="19"/>
        <v>16:30 - 17:30</v>
      </c>
    </row>
    <row r="248" spans="1:17" ht="28.5" customHeight="1" x14ac:dyDescent="0.25">
      <c r="A248" s="1">
        <v>247</v>
      </c>
      <c r="B248" s="22" t="str">
        <f t="shared" si="15"/>
        <v>K154030262</v>
      </c>
      <c r="C248" s="59" t="s">
        <v>1337</v>
      </c>
      <c r="D248" s="60" t="s">
        <v>117</v>
      </c>
      <c r="E248" s="61">
        <v>150770</v>
      </c>
      <c r="F248" s="62" t="s">
        <v>186</v>
      </c>
      <c r="G248" s="63" t="s">
        <v>1338</v>
      </c>
      <c r="H248" s="64" t="s">
        <v>614</v>
      </c>
      <c r="I248" s="64" t="s">
        <v>1339</v>
      </c>
      <c r="K248" s="51" t="s">
        <v>938</v>
      </c>
      <c r="L248" s="4" t="s">
        <v>649</v>
      </c>
      <c r="M248" s="5" t="s">
        <v>660</v>
      </c>
      <c r="N248" s="30" t="str">
        <f t="shared" ca="1" si="16"/>
        <v>A.601</v>
      </c>
      <c r="O248" s="8" t="str">
        <f t="shared" ca="1" si="17"/>
        <v>13:30 - 15:15</v>
      </c>
      <c r="P248" s="28" t="str">
        <f t="shared" ca="1" si="18"/>
        <v>15:25 - 16:25</v>
      </c>
      <c r="Q248" s="28" t="str">
        <f t="shared" ca="1" si="19"/>
        <v>16:30 - 17:30</v>
      </c>
    </row>
    <row r="249" spans="1:17" ht="28.5" customHeight="1" x14ac:dyDescent="0.25">
      <c r="A249" s="1">
        <v>248</v>
      </c>
      <c r="B249" s="22" t="str">
        <f t="shared" si="15"/>
        <v>K154050493</v>
      </c>
      <c r="C249" s="59" t="s">
        <v>68</v>
      </c>
      <c r="D249" s="60" t="s">
        <v>1340</v>
      </c>
      <c r="E249" s="61">
        <v>150771</v>
      </c>
      <c r="F249" s="62" t="s">
        <v>386</v>
      </c>
      <c r="G249" s="63" t="s">
        <v>1341</v>
      </c>
      <c r="H249" s="64"/>
      <c r="I249" s="64" t="s">
        <v>1342</v>
      </c>
      <c r="K249" s="51" t="s">
        <v>938</v>
      </c>
      <c r="L249" s="4" t="s">
        <v>649</v>
      </c>
      <c r="M249" s="5" t="s">
        <v>660</v>
      </c>
      <c r="N249" s="30" t="str">
        <f t="shared" ca="1" si="16"/>
        <v>A.601</v>
      </c>
      <c r="O249" s="8" t="str">
        <f t="shared" ca="1" si="17"/>
        <v>13:30 - 15:15</v>
      </c>
      <c r="P249" s="28" t="str">
        <f t="shared" ca="1" si="18"/>
        <v>15:25 - 16:25</v>
      </c>
      <c r="Q249" s="28" t="str">
        <f t="shared" ca="1" si="19"/>
        <v>16:30 - 17:30</v>
      </c>
    </row>
    <row r="250" spans="1:17" ht="28.5" customHeight="1" x14ac:dyDescent="0.25">
      <c r="A250" s="1">
        <v>249</v>
      </c>
      <c r="B250" s="22" t="str">
        <f t="shared" si="15"/>
        <v>K154010038</v>
      </c>
      <c r="C250" s="59" t="s">
        <v>77</v>
      </c>
      <c r="D250" s="60" t="s">
        <v>42</v>
      </c>
      <c r="E250" s="61">
        <v>150772</v>
      </c>
      <c r="F250" s="62" t="s">
        <v>386</v>
      </c>
      <c r="G250" s="63" t="s">
        <v>1343</v>
      </c>
      <c r="H250" s="64" t="s">
        <v>608</v>
      </c>
      <c r="I250" s="64" t="s">
        <v>1344</v>
      </c>
      <c r="K250" s="51" t="s">
        <v>938</v>
      </c>
      <c r="L250" s="4" t="s">
        <v>649</v>
      </c>
      <c r="M250" s="5" t="s">
        <v>660</v>
      </c>
      <c r="N250" s="30" t="str">
        <f t="shared" ca="1" si="16"/>
        <v>A.601</v>
      </c>
      <c r="O250" s="8" t="str">
        <f t="shared" ca="1" si="17"/>
        <v>13:30 - 15:15</v>
      </c>
      <c r="P250" s="28" t="str">
        <f t="shared" ca="1" si="18"/>
        <v>15:25 - 16:25</v>
      </c>
      <c r="Q250" s="28" t="str">
        <f t="shared" ca="1" si="19"/>
        <v>16:30 - 17:30</v>
      </c>
    </row>
    <row r="251" spans="1:17" ht="28.5" customHeight="1" x14ac:dyDescent="0.25">
      <c r="A251" s="1">
        <v>250</v>
      </c>
      <c r="B251" s="22" t="str">
        <f t="shared" si="15"/>
        <v>K154020128</v>
      </c>
      <c r="C251" s="59" t="s">
        <v>252</v>
      </c>
      <c r="D251" s="60" t="s">
        <v>42</v>
      </c>
      <c r="E251" s="61">
        <v>150773</v>
      </c>
      <c r="F251" s="62" t="s">
        <v>386</v>
      </c>
      <c r="G251" s="63" t="s">
        <v>1201</v>
      </c>
      <c r="H251" s="64" t="s">
        <v>613</v>
      </c>
      <c r="I251" s="64" t="s">
        <v>1345</v>
      </c>
      <c r="K251" s="51" t="s">
        <v>938</v>
      </c>
      <c r="L251" s="4" t="s">
        <v>649</v>
      </c>
      <c r="M251" s="5" t="s">
        <v>660</v>
      </c>
      <c r="N251" s="30" t="str">
        <f t="shared" ca="1" si="16"/>
        <v>A.601</v>
      </c>
      <c r="O251" s="8" t="str">
        <f t="shared" ca="1" si="17"/>
        <v>13:30 - 15:15</v>
      </c>
      <c r="P251" s="28" t="str">
        <f t="shared" ca="1" si="18"/>
        <v>15:25 - 16:25</v>
      </c>
      <c r="Q251" s="28" t="str">
        <f t="shared" ca="1" si="19"/>
        <v>16:30 - 17:30</v>
      </c>
    </row>
    <row r="252" spans="1:17" ht="28.5" customHeight="1" x14ac:dyDescent="0.25">
      <c r="A252" s="1">
        <v>251</v>
      </c>
      <c r="B252" s="22" t="str">
        <f t="shared" si="15"/>
        <v>K154020129</v>
      </c>
      <c r="C252" s="59" t="s">
        <v>1346</v>
      </c>
      <c r="D252" s="60" t="s">
        <v>42</v>
      </c>
      <c r="E252" s="61">
        <v>150774</v>
      </c>
      <c r="F252" s="62" t="s">
        <v>386</v>
      </c>
      <c r="G252" s="63" t="s">
        <v>807</v>
      </c>
      <c r="H252" s="64" t="s">
        <v>606</v>
      </c>
      <c r="I252" s="64" t="s">
        <v>1347</v>
      </c>
      <c r="K252" s="51" t="s">
        <v>938</v>
      </c>
      <c r="L252" s="4" t="s">
        <v>649</v>
      </c>
      <c r="M252" s="5" t="s">
        <v>660</v>
      </c>
      <c r="N252" s="30" t="str">
        <f t="shared" ca="1" si="16"/>
        <v>A.601</v>
      </c>
      <c r="O252" s="8" t="str">
        <f t="shared" ca="1" si="17"/>
        <v>13:30 - 15:15</v>
      </c>
      <c r="P252" s="28" t="str">
        <f t="shared" ca="1" si="18"/>
        <v>15:25 - 16:25</v>
      </c>
      <c r="Q252" s="28" t="str">
        <f t="shared" ca="1" si="19"/>
        <v>16:30 - 17:30</v>
      </c>
    </row>
    <row r="253" spans="1:17" ht="28.5" customHeight="1" x14ac:dyDescent="0.25">
      <c r="A253" s="1">
        <v>252</v>
      </c>
      <c r="B253" s="22" t="str">
        <f t="shared" si="15"/>
        <v>K154050494</v>
      </c>
      <c r="C253" s="59" t="s">
        <v>236</v>
      </c>
      <c r="D253" s="60" t="s">
        <v>42</v>
      </c>
      <c r="E253" s="61">
        <v>150775</v>
      </c>
      <c r="F253" s="62" t="s">
        <v>386</v>
      </c>
      <c r="G253" s="63" t="s">
        <v>1348</v>
      </c>
      <c r="H253" s="64" t="s">
        <v>610</v>
      </c>
      <c r="I253" s="64" t="s">
        <v>1349</v>
      </c>
      <c r="K253" s="51" t="s">
        <v>938</v>
      </c>
      <c r="L253" s="4" t="s">
        <v>649</v>
      </c>
      <c r="M253" s="5" t="s">
        <v>660</v>
      </c>
      <c r="N253" s="30" t="str">
        <f t="shared" ca="1" si="16"/>
        <v>A.601</v>
      </c>
      <c r="O253" s="8" t="str">
        <f t="shared" ca="1" si="17"/>
        <v>13:30 - 15:15</v>
      </c>
      <c r="P253" s="28" t="str">
        <f t="shared" ca="1" si="18"/>
        <v>15:25 - 16:25</v>
      </c>
      <c r="Q253" s="28" t="str">
        <f t="shared" ca="1" si="19"/>
        <v>16:30 - 17:30</v>
      </c>
    </row>
    <row r="254" spans="1:17" ht="28.5" customHeight="1" x14ac:dyDescent="0.25">
      <c r="A254" s="1">
        <v>253</v>
      </c>
      <c r="B254" s="22" t="str">
        <f t="shared" si="15"/>
        <v>K154050495</v>
      </c>
      <c r="C254" s="59" t="s">
        <v>1350</v>
      </c>
      <c r="D254" s="60" t="s">
        <v>42</v>
      </c>
      <c r="E254" s="61">
        <v>150776</v>
      </c>
      <c r="F254" s="62" t="s">
        <v>386</v>
      </c>
      <c r="G254" s="63" t="s">
        <v>491</v>
      </c>
      <c r="H254" s="64" t="s">
        <v>853</v>
      </c>
      <c r="I254" s="64" t="s">
        <v>1351</v>
      </c>
      <c r="K254" s="51" t="s">
        <v>938</v>
      </c>
      <c r="L254" s="4" t="s">
        <v>649</v>
      </c>
      <c r="M254" s="5" t="s">
        <v>660</v>
      </c>
      <c r="N254" s="30" t="str">
        <f t="shared" ca="1" si="16"/>
        <v>A.601</v>
      </c>
      <c r="O254" s="8" t="str">
        <f t="shared" ca="1" si="17"/>
        <v>13:30 - 15:15</v>
      </c>
      <c r="P254" s="28" t="str">
        <f t="shared" ca="1" si="18"/>
        <v>15:25 - 16:25</v>
      </c>
      <c r="Q254" s="28" t="str">
        <f t="shared" ca="1" si="19"/>
        <v>16:30 - 17:30</v>
      </c>
    </row>
    <row r="255" spans="1:17" ht="28.5" customHeight="1" x14ac:dyDescent="0.25">
      <c r="A255" s="1">
        <v>254</v>
      </c>
      <c r="B255" s="22" t="str">
        <f t="shared" si="15"/>
        <v>K154050496</v>
      </c>
      <c r="C255" s="59" t="s">
        <v>1352</v>
      </c>
      <c r="D255" s="60" t="s">
        <v>42</v>
      </c>
      <c r="E255" s="61">
        <v>150777</v>
      </c>
      <c r="F255" s="62" t="s">
        <v>386</v>
      </c>
      <c r="G255" s="63" t="s">
        <v>807</v>
      </c>
      <c r="H255" s="64" t="s">
        <v>614</v>
      </c>
      <c r="I255" s="64" t="s">
        <v>1353</v>
      </c>
      <c r="K255" s="51" t="s">
        <v>938</v>
      </c>
      <c r="L255" s="4" t="s">
        <v>649</v>
      </c>
      <c r="M255" s="5" t="s">
        <v>660</v>
      </c>
      <c r="N255" s="30" t="str">
        <f t="shared" ca="1" si="16"/>
        <v>A.601</v>
      </c>
      <c r="O255" s="8" t="str">
        <f t="shared" ca="1" si="17"/>
        <v>13:30 - 15:15</v>
      </c>
      <c r="P255" s="28" t="str">
        <f t="shared" ca="1" si="18"/>
        <v>15:25 - 16:25</v>
      </c>
      <c r="Q255" s="28" t="str">
        <f t="shared" ca="1" si="19"/>
        <v>16:30 - 17:30</v>
      </c>
    </row>
    <row r="256" spans="1:17" ht="28.5" customHeight="1" x14ac:dyDescent="0.25">
      <c r="A256" s="1">
        <v>255</v>
      </c>
      <c r="B256" s="22" t="str">
        <f t="shared" si="15"/>
        <v>K154080781</v>
      </c>
      <c r="C256" s="59" t="s">
        <v>1354</v>
      </c>
      <c r="D256" s="60" t="s">
        <v>42</v>
      </c>
      <c r="E256" s="61">
        <v>150778</v>
      </c>
      <c r="F256" s="62" t="s">
        <v>386</v>
      </c>
      <c r="G256" s="63" t="s">
        <v>1355</v>
      </c>
      <c r="H256" s="64" t="s">
        <v>625</v>
      </c>
      <c r="I256" s="64" t="s">
        <v>1356</v>
      </c>
      <c r="K256" s="51" t="s">
        <v>938</v>
      </c>
      <c r="L256" s="4" t="s">
        <v>649</v>
      </c>
      <c r="M256" s="5" t="s">
        <v>660</v>
      </c>
      <c r="N256" s="30" t="str">
        <f t="shared" ca="1" si="16"/>
        <v>A.601</v>
      </c>
      <c r="O256" s="8" t="str">
        <f t="shared" ca="1" si="17"/>
        <v>13:30 - 15:15</v>
      </c>
      <c r="P256" s="28" t="str">
        <f t="shared" ca="1" si="18"/>
        <v>15:25 - 16:25</v>
      </c>
      <c r="Q256" s="28" t="str">
        <f t="shared" ca="1" si="19"/>
        <v>16:30 - 17:30</v>
      </c>
    </row>
    <row r="257" spans="1:17" ht="28.5" customHeight="1" x14ac:dyDescent="0.25">
      <c r="A257" s="1">
        <v>256</v>
      </c>
      <c r="B257" s="22" t="str">
        <f t="shared" si="15"/>
        <v>K154080782</v>
      </c>
      <c r="C257" s="59" t="s">
        <v>347</v>
      </c>
      <c r="D257" s="60" t="s">
        <v>42</v>
      </c>
      <c r="E257" s="61">
        <v>150779</v>
      </c>
      <c r="F257" s="62" t="s">
        <v>386</v>
      </c>
      <c r="G257" s="63" t="s">
        <v>1142</v>
      </c>
      <c r="H257" s="64" t="s">
        <v>639</v>
      </c>
      <c r="I257" s="64" t="s">
        <v>1357</v>
      </c>
      <c r="K257" s="51" t="s">
        <v>938</v>
      </c>
      <c r="L257" s="4" t="s">
        <v>649</v>
      </c>
      <c r="M257" s="5" t="s">
        <v>660</v>
      </c>
      <c r="N257" s="30" t="str">
        <f t="shared" ca="1" si="16"/>
        <v>A.601</v>
      </c>
      <c r="O257" s="8" t="str">
        <f t="shared" ca="1" si="17"/>
        <v>13:30 - 15:15</v>
      </c>
      <c r="P257" s="28" t="str">
        <f t="shared" ca="1" si="18"/>
        <v>15:25 - 16:25</v>
      </c>
      <c r="Q257" s="28" t="str">
        <f t="shared" ca="1" si="19"/>
        <v>16:30 - 17:30</v>
      </c>
    </row>
    <row r="258" spans="1:17" ht="28.5" customHeight="1" x14ac:dyDescent="0.25">
      <c r="A258" s="1">
        <v>257</v>
      </c>
      <c r="B258" s="22" t="str">
        <f t="shared" si="15"/>
        <v>K154080783</v>
      </c>
      <c r="C258" s="59" t="s">
        <v>68</v>
      </c>
      <c r="D258" s="60" t="s">
        <v>42</v>
      </c>
      <c r="E258" s="61">
        <v>150780</v>
      </c>
      <c r="F258" s="62" t="s">
        <v>386</v>
      </c>
      <c r="G258" s="63" t="s">
        <v>1358</v>
      </c>
      <c r="H258" s="62" t="s">
        <v>605</v>
      </c>
      <c r="I258" s="64" t="s">
        <v>1359</v>
      </c>
      <c r="K258" s="51" t="s">
        <v>938</v>
      </c>
      <c r="L258" s="4" t="s">
        <v>649</v>
      </c>
      <c r="M258" s="5" t="s">
        <v>660</v>
      </c>
      <c r="N258" s="30" t="str">
        <f t="shared" ca="1" si="16"/>
        <v>A.601</v>
      </c>
      <c r="O258" s="8" t="str">
        <f t="shared" ca="1" si="17"/>
        <v>13:30 - 15:15</v>
      </c>
      <c r="P258" s="28" t="str">
        <f t="shared" ca="1" si="18"/>
        <v>15:25 - 16:25</v>
      </c>
      <c r="Q258" s="28" t="str">
        <f t="shared" ca="1" si="19"/>
        <v>16:30 - 17:30</v>
      </c>
    </row>
    <row r="259" spans="1:17" ht="28.5" customHeight="1" x14ac:dyDescent="0.25">
      <c r="A259" s="1">
        <v>258</v>
      </c>
      <c r="B259" s="22" t="str">
        <f t="shared" ref="B259:B322" si="20">I259</f>
        <v>K154010039</v>
      </c>
      <c r="C259" s="59" t="s">
        <v>202</v>
      </c>
      <c r="D259" s="60" t="s">
        <v>1360</v>
      </c>
      <c r="E259" s="61">
        <v>150781</v>
      </c>
      <c r="F259" s="62" t="s">
        <v>186</v>
      </c>
      <c r="G259" s="65" t="s">
        <v>1361</v>
      </c>
      <c r="H259" s="64" t="s">
        <v>606</v>
      </c>
      <c r="I259" s="64" t="s">
        <v>1362</v>
      </c>
      <c r="K259" s="51" t="s">
        <v>938</v>
      </c>
      <c r="L259" s="4" t="s">
        <v>649</v>
      </c>
      <c r="M259" s="5" t="s">
        <v>660</v>
      </c>
      <c r="N259" s="30" t="str">
        <f t="shared" ref="N259:N322" ca="1" si="21">VLOOKUP(M259,INDIRECT(LEFT(L259,1)&amp;"os"),3,0)</f>
        <v>A.601</v>
      </c>
      <c r="O259" s="8" t="str">
        <f t="shared" ref="O259:O322" ca="1" si="22">VLOOKUP(M259,INDIRECT(LEFT(L259,1)&amp;"os"),5,0)</f>
        <v>13:30 - 15:15</v>
      </c>
      <c r="P259" s="28" t="str">
        <f t="shared" ref="P259:P322" ca="1" si="23">VLOOKUP(M259,INDIRECT(LEFT(L259,1)&amp;"os"),2,0)</f>
        <v>15:25 - 16:25</v>
      </c>
      <c r="Q259" s="28" t="str">
        <f t="shared" ref="Q259:Q322" ca="1" si="24">VLOOKUP(M259,INDIRECT(LEFT(L259,1)&amp;"os"),4,0)</f>
        <v>16:30 - 17:30</v>
      </c>
    </row>
    <row r="260" spans="1:17" ht="28.5" customHeight="1" x14ac:dyDescent="0.25">
      <c r="A260" s="1">
        <v>259</v>
      </c>
      <c r="B260" s="22" t="str">
        <f t="shared" si="20"/>
        <v>K154020130</v>
      </c>
      <c r="C260" s="59" t="s">
        <v>1363</v>
      </c>
      <c r="D260" s="60" t="s">
        <v>188</v>
      </c>
      <c r="E260" s="61">
        <v>150782</v>
      </c>
      <c r="F260" s="62" t="s">
        <v>386</v>
      </c>
      <c r="G260" s="65" t="s">
        <v>1364</v>
      </c>
      <c r="H260" s="64" t="s">
        <v>606</v>
      </c>
      <c r="I260" s="66" t="s">
        <v>1365</v>
      </c>
      <c r="K260" s="51" t="s">
        <v>938</v>
      </c>
      <c r="L260" s="4" t="s">
        <v>649</v>
      </c>
      <c r="M260" s="5" t="s">
        <v>660</v>
      </c>
      <c r="N260" s="30" t="str">
        <f t="shared" ca="1" si="21"/>
        <v>A.601</v>
      </c>
      <c r="O260" s="8" t="str">
        <f t="shared" ca="1" si="22"/>
        <v>13:30 - 15:15</v>
      </c>
      <c r="P260" s="28" t="str">
        <f t="shared" ca="1" si="23"/>
        <v>15:25 - 16:25</v>
      </c>
      <c r="Q260" s="28" t="str">
        <f t="shared" ca="1" si="24"/>
        <v>16:30 - 17:30</v>
      </c>
    </row>
    <row r="261" spans="1:17" ht="28.5" customHeight="1" x14ac:dyDescent="0.25">
      <c r="A261" s="1">
        <v>260</v>
      </c>
      <c r="B261" s="22" t="str">
        <f t="shared" si="20"/>
        <v>K154030263</v>
      </c>
      <c r="C261" s="59" t="s">
        <v>444</v>
      </c>
      <c r="D261" s="60" t="s">
        <v>188</v>
      </c>
      <c r="E261" s="61">
        <v>150783</v>
      </c>
      <c r="F261" s="62" t="s">
        <v>386</v>
      </c>
      <c r="G261" s="65" t="s">
        <v>1366</v>
      </c>
      <c r="H261" s="64" t="s">
        <v>606</v>
      </c>
      <c r="I261" s="64" t="s">
        <v>1367</v>
      </c>
      <c r="K261" s="51" t="s">
        <v>938</v>
      </c>
      <c r="L261" s="4" t="s">
        <v>649</v>
      </c>
      <c r="M261" s="5" t="s">
        <v>660</v>
      </c>
      <c r="N261" s="30" t="str">
        <f t="shared" ca="1" si="21"/>
        <v>A.601</v>
      </c>
      <c r="O261" s="8" t="str">
        <f t="shared" ca="1" si="22"/>
        <v>13:30 - 15:15</v>
      </c>
      <c r="P261" s="28" t="str">
        <f t="shared" ca="1" si="23"/>
        <v>15:25 - 16:25</v>
      </c>
      <c r="Q261" s="28" t="str">
        <f t="shared" ca="1" si="24"/>
        <v>16:30 - 17:30</v>
      </c>
    </row>
    <row r="262" spans="1:17" ht="28.5" customHeight="1" x14ac:dyDescent="0.25">
      <c r="A262" s="1">
        <v>261</v>
      </c>
      <c r="B262" s="22" t="str">
        <f t="shared" si="20"/>
        <v>K154030264</v>
      </c>
      <c r="C262" s="59" t="s">
        <v>275</v>
      </c>
      <c r="D262" s="60" t="s">
        <v>188</v>
      </c>
      <c r="E262" s="61">
        <v>150784</v>
      </c>
      <c r="F262" s="62" t="s">
        <v>386</v>
      </c>
      <c r="G262" s="65" t="s">
        <v>877</v>
      </c>
      <c r="H262" s="64" t="s">
        <v>607</v>
      </c>
      <c r="I262" s="64" t="s">
        <v>1368</v>
      </c>
      <c r="K262" s="51" t="s">
        <v>938</v>
      </c>
      <c r="L262" s="4" t="s">
        <v>649</v>
      </c>
      <c r="M262" s="5" t="s">
        <v>660</v>
      </c>
      <c r="N262" s="30" t="str">
        <f t="shared" ca="1" si="21"/>
        <v>A.601</v>
      </c>
      <c r="O262" s="8" t="str">
        <f t="shared" ca="1" si="22"/>
        <v>13:30 - 15:15</v>
      </c>
      <c r="P262" s="28" t="str">
        <f t="shared" ca="1" si="23"/>
        <v>15:25 - 16:25</v>
      </c>
      <c r="Q262" s="28" t="str">
        <f t="shared" ca="1" si="24"/>
        <v>16:30 - 17:30</v>
      </c>
    </row>
    <row r="263" spans="1:17" ht="28.5" customHeight="1" x14ac:dyDescent="0.25">
      <c r="A263" s="1">
        <v>262</v>
      </c>
      <c r="B263" s="22" t="str">
        <f t="shared" si="20"/>
        <v>K154050497</v>
      </c>
      <c r="C263" s="59" t="s">
        <v>1369</v>
      </c>
      <c r="D263" s="60" t="s">
        <v>188</v>
      </c>
      <c r="E263" s="61">
        <v>150785</v>
      </c>
      <c r="F263" s="62" t="s">
        <v>386</v>
      </c>
      <c r="G263" s="65" t="s">
        <v>1056</v>
      </c>
      <c r="H263" s="62" t="s">
        <v>759</v>
      </c>
      <c r="I263" s="67" t="s">
        <v>1370</v>
      </c>
      <c r="K263" s="51" t="s">
        <v>938</v>
      </c>
      <c r="L263" s="4" t="s">
        <v>649</v>
      </c>
      <c r="M263" s="5" t="s">
        <v>660</v>
      </c>
      <c r="N263" s="30" t="str">
        <f t="shared" ca="1" si="21"/>
        <v>A.601</v>
      </c>
      <c r="O263" s="8" t="str">
        <f t="shared" ca="1" si="22"/>
        <v>13:30 - 15:15</v>
      </c>
      <c r="P263" s="28" t="str">
        <f t="shared" ca="1" si="23"/>
        <v>15:25 - 16:25</v>
      </c>
      <c r="Q263" s="28" t="str">
        <f t="shared" ca="1" si="24"/>
        <v>16:30 - 17:30</v>
      </c>
    </row>
    <row r="264" spans="1:17" ht="28.5" customHeight="1" x14ac:dyDescent="0.25">
      <c r="A264" s="1">
        <v>263</v>
      </c>
      <c r="B264" s="22" t="str">
        <f t="shared" si="20"/>
        <v>K154050498</v>
      </c>
      <c r="C264" s="59" t="s">
        <v>1371</v>
      </c>
      <c r="D264" s="60" t="s">
        <v>188</v>
      </c>
      <c r="E264" s="61">
        <v>150786</v>
      </c>
      <c r="F264" s="62" t="s">
        <v>386</v>
      </c>
      <c r="G264" s="65" t="s">
        <v>1372</v>
      </c>
      <c r="H264" s="64" t="s">
        <v>608</v>
      </c>
      <c r="I264" s="67" t="s">
        <v>1373</v>
      </c>
      <c r="K264" s="51" t="s">
        <v>938</v>
      </c>
      <c r="L264" s="4" t="s">
        <v>649</v>
      </c>
      <c r="M264" s="5" t="s">
        <v>660</v>
      </c>
      <c r="N264" s="30" t="str">
        <f t="shared" ca="1" si="21"/>
        <v>A.601</v>
      </c>
      <c r="O264" s="8" t="str">
        <f t="shared" ca="1" si="22"/>
        <v>13:30 - 15:15</v>
      </c>
      <c r="P264" s="28" t="str">
        <f t="shared" ca="1" si="23"/>
        <v>15:25 - 16:25</v>
      </c>
      <c r="Q264" s="28" t="str">
        <f t="shared" ca="1" si="24"/>
        <v>16:30 - 17:30</v>
      </c>
    </row>
    <row r="265" spans="1:17" ht="28.5" customHeight="1" x14ac:dyDescent="0.25">
      <c r="A265" s="1">
        <v>264</v>
      </c>
      <c r="B265" s="22" t="str">
        <f t="shared" si="20"/>
        <v>K154080784</v>
      </c>
      <c r="C265" s="59" t="s">
        <v>307</v>
      </c>
      <c r="D265" s="60" t="s">
        <v>188</v>
      </c>
      <c r="E265" s="61">
        <v>150787</v>
      </c>
      <c r="F265" s="62" t="s">
        <v>386</v>
      </c>
      <c r="G265" s="65" t="s">
        <v>812</v>
      </c>
      <c r="H265" s="64" t="s">
        <v>604</v>
      </c>
      <c r="I265" s="67" t="s">
        <v>1374</v>
      </c>
      <c r="K265" s="51" t="s">
        <v>938</v>
      </c>
      <c r="L265" s="4" t="s">
        <v>649</v>
      </c>
      <c r="M265" s="5" t="s">
        <v>660</v>
      </c>
      <c r="N265" s="30" t="str">
        <f t="shared" ca="1" si="21"/>
        <v>A.601</v>
      </c>
      <c r="O265" s="8" t="str">
        <f t="shared" ca="1" si="22"/>
        <v>13:30 - 15:15</v>
      </c>
      <c r="P265" s="28" t="str">
        <f t="shared" ca="1" si="23"/>
        <v>15:25 - 16:25</v>
      </c>
      <c r="Q265" s="28" t="str">
        <f t="shared" ca="1" si="24"/>
        <v>16:30 - 17:30</v>
      </c>
    </row>
    <row r="266" spans="1:17" ht="28.5" customHeight="1" x14ac:dyDescent="0.25">
      <c r="A266" s="1">
        <v>265</v>
      </c>
      <c r="B266" s="22" t="str">
        <f t="shared" si="20"/>
        <v>K154090899</v>
      </c>
      <c r="C266" s="59" t="s">
        <v>1375</v>
      </c>
      <c r="D266" s="60" t="s">
        <v>188</v>
      </c>
      <c r="E266" s="61">
        <v>150788</v>
      </c>
      <c r="F266" s="62" t="s">
        <v>186</v>
      </c>
      <c r="G266" s="65" t="s">
        <v>1376</v>
      </c>
      <c r="H266" s="64" t="s">
        <v>616</v>
      </c>
      <c r="I266" s="67" t="s">
        <v>1377</v>
      </c>
      <c r="K266" s="51" t="s">
        <v>938</v>
      </c>
      <c r="L266" s="4" t="s">
        <v>649</v>
      </c>
      <c r="M266" s="5" t="s">
        <v>660</v>
      </c>
      <c r="N266" s="30" t="str">
        <f t="shared" ca="1" si="21"/>
        <v>A.601</v>
      </c>
      <c r="O266" s="8" t="str">
        <f t="shared" ca="1" si="22"/>
        <v>13:30 - 15:15</v>
      </c>
      <c r="P266" s="28" t="str">
        <f t="shared" ca="1" si="23"/>
        <v>15:25 - 16:25</v>
      </c>
      <c r="Q266" s="28" t="str">
        <f t="shared" ca="1" si="24"/>
        <v>16:30 - 17:30</v>
      </c>
    </row>
    <row r="267" spans="1:17" ht="28.5" customHeight="1" x14ac:dyDescent="0.25">
      <c r="A267" s="1">
        <v>266</v>
      </c>
      <c r="B267" s="22" t="str">
        <f t="shared" si="20"/>
        <v>K154050499</v>
      </c>
      <c r="C267" s="59" t="s">
        <v>33</v>
      </c>
      <c r="D267" s="60" t="s">
        <v>258</v>
      </c>
      <c r="E267" s="61">
        <v>150789</v>
      </c>
      <c r="F267" s="62" t="s">
        <v>386</v>
      </c>
      <c r="G267" s="65" t="s">
        <v>1246</v>
      </c>
      <c r="H267" s="64" t="s">
        <v>622</v>
      </c>
      <c r="I267" s="67" t="s">
        <v>1378</v>
      </c>
      <c r="K267" s="51" t="s">
        <v>938</v>
      </c>
      <c r="L267" s="4" t="s">
        <v>649</v>
      </c>
      <c r="M267" s="5" t="s">
        <v>660</v>
      </c>
      <c r="N267" s="30" t="str">
        <f t="shared" ca="1" si="21"/>
        <v>A.601</v>
      </c>
      <c r="O267" s="8" t="str">
        <f t="shared" ca="1" si="22"/>
        <v>13:30 - 15:15</v>
      </c>
      <c r="P267" s="28" t="str">
        <f t="shared" ca="1" si="23"/>
        <v>15:25 - 16:25</v>
      </c>
      <c r="Q267" s="28" t="str">
        <f t="shared" ca="1" si="24"/>
        <v>16:30 - 17:30</v>
      </c>
    </row>
    <row r="268" spans="1:17" ht="28.5" customHeight="1" x14ac:dyDescent="0.25">
      <c r="A268" s="1">
        <v>267</v>
      </c>
      <c r="B268" s="22" t="str">
        <f t="shared" si="20"/>
        <v>K154020132</v>
      </c>
      <c r="C268" s="59" t="s">
        <v>208</v>
      </c>
      <c r="D268" s="60" t="s">
        <v>189</v>
      </c>
      <c r="E268" s="61">
        <v>150790</v>
      </c>
      <c r="F268" s="62" t="s">
        <v>186</v>
      </c>
      <c r="G268" s="65" t="s">
        <v>1379</v>
      </c>
      <c r="H268" s="64" t="s">
        <v>609</v>
      </c>
      <c r="I268" s="67" t="s">
        <v>1380</v>
      </c>
      <c r="K268" s="51" t="s">
        <v>938</v>
      </c>
      <c r="L268" s="4" t="s">
        <v>649</v>
      </c>
      <c r="M268" s="5" t="s">
        <v>660</v>
      </c>
      <c r="N268" s="30" t="str">
        <f t="shared" ca="1" si="21"/>
        <v>A.601</v>
      </c>
      <c r="O268" s="8" t="str">
        <f t="shared" ca="1" si="22"/>
        <v>13:30 - 15:15</v>
      </c>
      <c r="P268" s="28" t="str">
        <f t="shared" ca="1" si="23"/>
        <v>15:25 - 16:25</v>
      </c>
      <c r="Q268" s="28" t="str">
        <f t="shared" ca="1" si="24"/>
        <v>16:30 - 17:30</v>
      </c>
    </row>
    <row r="269" spans="1:17" ht="28.5" customHeight="1" x14ac:dyDescent="0.25">
      <c r="A269" s="1">
        <v>268</v>
      </c>
      <c r="B269" s="22" t="str">
        <f t="shared" si="20"/>
        <v>K154050500</v>
      </c>
      <c r="C269" s="59" t="s">
        <v>1381</v>
      </c>
      <c r="D269" s="60" t="s">
        <v>189</v>
      </c>
      <c r="E269" s="61">
        <v>150791</v>
      </c>
      <c r="F269" s="62" t="s">
        <v>386</v>
      </c>
      <c r="G269" s="65" t="s">
        <v>517</v>
      </c>
      <c r="H269" s="64" t="s">
        <v>622</v>
      </c>
      <c r="I269" s="67" t="s">
        <v>1382</v>
      </c>
      <c r="K269" s="51" t="s">
        <v>938</v>
      </c>
      <c r="L269" s="4" t="s">
        <v>649</v>
      </c>
      <c r="M269" s="5" t="s">
        <v>660</v>
      </c>
      <c r="N269" s="30" t="str">
        <f t="shared" ca="1" si="21"/>
        <v>A.601</v>
      </c>
      <c r="O269" s="8" t="str">
        <f t="shared" ca="1" si="22"/>
        <v>13:30 - 15:15</v>
      </c>
      <c r="P269" s="28" t="str">
        <f t="shared" ca="1" si="23"/>
        <v>15:25 - 16:25</v>
      </c>
      <c r="Q269" s="28" t="str">
        <f t="shared" ca="1" si="24"/>
        <v>16:30 - 17:30</v>
      </c>
    </row>
    <row r="270" spans="1:17" ht="28.5" customHeight="1" x14ac:dyDescent="0.25">
      <c r="A270" s="1">
        <v>269</v>
      </c>
      <c r="B270" s="22" t="str">
        <f t="shared" si="20"/>
        <v>K154080785</v>
      </c>
      <c r="C270" s="59" t="s">
        <v>1337</v>
      </c>
      <c r="D270" s="60" t="s">
        <v>189</v>
      </c>
      <c r="E270" s="61">
        <v>150792</v>
      </c>
      <c r="F270" s="62" t="s">
        <v>186</v>
      </c>
      <c r="G270" s="65" t="s">
        <v>596</v>
      </c>
      <c r="H270" s="64" t="s">
        <v>624</v>
      </c>
      <c r="I270" s="67" t="s">
        <v>1383</v>
      </c>
      <c r="K270" s="51" t="s">
        <v>938</v>
      </c>
      <c r="L270" s="4" t="s">
        <v>649</v>
      </c>
      <c r="M270" s="5" t="s">
        <v>660</v>
      </c>
      <c r="N270" s="30" t="str">
        <f t="shared" ca="1" si="21"/>
        <v>A.601</v>
      </c>
      <c r="O270" s="8" t="str">
        <f t="shared" ca="1" si="22"/>
        <v>13:30 - 15:15</v>
      </c>
      <c r="P270" s="28" t="str">
        <f t="shared" ca="1" si="23"/>
        <v>15:25 - 16:25</v>
      </c>
      <c r="Q270" s="28" t="str">
        <f t="shared" ca="1" si="24"/>
        <v>16:30 - 17:30</v>
      </c>
    </row>
    <row r="271" spans="1:17" ht="28.5" customHeight="1" x14ac:dyDescent="0.25">
      <c r="A271" s="1">
        <v>270</v>
      </c>
      <c r="B271" s="22" t="str">
        <f t="shared" si="20"/>
        <v>K154090900</v>
      </c>
      <c r="C271" s="59" t="s">
        <v>185</v>
      </c>
      <c r="D271" s="60" t="s">
        <v>189</v>
      </c>
      <c r="E271" s="61">
        <v>150793</v>
      </c>
      <c r="F271" s="62" t="s">
        <v>186</v>
      </c>
      <c r="G271" s="65" t="s">
        <v>1018</v>
      </c>
      <c r="H271" s="64" t="s">
        <v>640</v>
      </c>
      <c r="I271" s="67" t="s">
        <v>1384</v>
      </c>
      <c r="K271" s="51" t="s">
        <v>938</v>
      </c>
      <c r="L271" s="4" t="s">
        <v>649</v>
      </c>
      <c r="M271" s="5" t="s">
        <v>660</v>
      </c>
      <c r="N271" s="30" t="str">
        <f t="shared" ca="1" si="21"/>
        <v>A.601</v>
      </c>
      <c r="O271" s="8" t="str">
        <f t="shared" ca="1" si="22"/>
        <v>13:30 - 15:15</v>
      </c>
      <c r="P271" s="28" t="str">
        <f t="shared" ca="1" si="23"/>
        <v>15:25 - 16:25</v>
      </c>
      <c r="Q271" s="28" t="str">
        <f t="shared" ca="1" si="24"/>
        <v>16:30 - 17:30</v>
      </c>
    </row>
    <row r="272" spans="1:17" ht="28.5" customHeight="1" x14ac:dyDescent="0.25">
      <c r="A272" s="1">
        <v>271</v>
      </c>
      <c r="B272" s="22" t="str">
        <f t="shared" si="20"/>
        <v>K154020131</v>
      </c>
      <c r="C272" s="59" t="s">
        <v>195</v>
      </c>
      <c r="D272" s="60" t="s">
        <v>1385</v>
      </c>
      <c r="E272" s="61">
        <v>150794</v>
      </c>
      <c r="F272" s="62" t="s">
        <v>386</v>
      </c>
      <c r="G272" s="65" t="s">
        <v>1386</v>
      </c>
      <c r="H272" s="64" t="s">
        <v>635</v>
      </c>
      <c r="I272" s="68" t="s">
        <v>1387</v>
      </c>
      <c r="K272" s="51" t="s">
        <v>938</v>
      </c>
      <c r="L272" s="4" t="s">
        <v>649</v>
      </c>
      <c r="M272" s="5" t="s">
        <v>660</v>
      </c>
      <c r="N272" s="30" t="str">
        <f t="shared" ca="1" si="21"/>
        <v>A.601</v>
      </c>
      <c r="O272" s="8" t="str">
        <f t="shared" ca="1" si="22"/>
        <v>13:30 - 15:15</v>
      </c>
      <c r="P272" s="28" t="str">
        <f t="shared" ca="1" si="23"/>
        <v>15:25 - 16:25</v>
      </c>
      <c r="Q272" s="28" t="str">
        <f t="shared" ca="1" si="24"/>
        <v>16:30 - 17:30</v>
      </c>
    </row>
    <row r="273" spans="1:17" ht="28.5" customHeight="1" x14ac:dyDescent="0.25">
      <c r="A273" s="1">
        <v>272</v>
      </c>
      <c r="B273" s="22" t="str">
        <f t="shared" si="20"/>
        <v>K154010040</v>
      </c>
      <c r="C273" s="59" t="s">
        <v>330</v>
      </c>
      <c r="D273" s="60" t="s">
        <v>1388</v>
      </c>
      <c r="E273" s="61">
        <v>150795</v>
      </c>
      <c r="F273" s="62" t="s">
        <v>386</v>
      </c>
      <c r="G273" s="65" t="s">
        <v>556</v>
      </c>
      <c r="H273" s="64" t="s">
        <v>606</v>
      </c>
      <c r="I273" s="67" t="s">
        <v>1389</v>
      </c>
      <c r="K273" s="51" t="s">
        <v>938</v>
      </c>
      <c r="L273" s="4" t="s">
        <v>649</v>
      </c>
      <c r="M273" s="5" t="s">
        <v>660</v>
      </c>
      <c r="N273" s="30" t="str">
        <f t="shared" ca="1" si="21"/>
        <v>A.601</v>
      </c>
      <c r="O273" s="8" t="str">
        <f t="shared" ca="1" si="22"/>
        <v>13:30 - 15:15</v>
      </c>
      <c r="P273" s="28" t="str">
        <f t="shared" ca="1" si="23"/>
        <v>15:25 - 16:25</v>
      </c>
      <c r="Q273" s="28" t="str">
        <f t="shared" ca="1" si="24"/>
        <v>16:30 - 17:30</v>
      </c>
    </row>
    <row r="274" spans="1:17" ht="28.5" customHeight="1" x14ac:dyDescent="0.25">
      <c r="A274" s="1">
        <v>273</v>
      </c>
      <c r="B274" s="22" t="str">
        <f t="shared" si="20"/>
        <v>K154010041</v>
      </c>
      <c r="C274" s="59" t="s">
        <v>276</v>
      </c>
      <c r="D274" s="60" t="s">
        <v>122</v>
      </c>
      <c r="E274" s="61">
        <v>150796</v>
      </c>
      <c r="F274" s="62" t="s">
        <v>186</v>
      </c>
      <c r="G274" s="65" t="s">
        <v>841</v>
      </c>
      <c r="H274" s="62" t="s">
        <v>608</v>
      </c>
      <c r="I274" s="67" t="s">
        <v>1390</v>
      </c>
      <c r="K274" s="51" t="s">
        <v>938</v>
      </c>
      <c r="L274" s="4" t="s">
        <v>649</v>
      </c>
      <c r="M274" s="5" t="s">
        <v>660</v>
      </c>
      <c r="N274" s="30" t="str">
        <f t="shared" ca="1" si="21"/>
        <v>A.601</v>
      </c>
      <c r="O274" s="8" t="str">
        <f t="shared" ca="1" si="22"/>
        <v>13:30 - 15:15</v>
      </c>
      <c r="P274" s="28" t="str">
        <f t="shared" ca="1" si="23"/>
        <v>15:25 - 16:25</v>
      </c>
      <c r="Q274" s="28" t="str">
        <f t="shared" ca="1" si="24"/>
        <v>16:30 - 17:30</v>
      </c>
    </row>
    <row r="275" spans="1:17" ht="28.5" customHeight="1" x14ac:dyDescent="0.25">
      <c r="A275" s="1">
        <v>274</v>
      </c>
      <c r="B275" s="22" t="str">
        <f t="shared" si="20"/>
        <v>K154090901</v>
      </c>
      <c r="C275" s="59" t="s">
        <v>1391</v>
      </c>
      <c r="D275" s="60" t="s">
        <v>122</v>
      </c>
      <c r="E275" s="61">
        <v>150797</v>
      </c>
      <c r="F275" s="62" t="s">
        <v>186</v>
      </c>
      <c r="G275" s="65" t="s">
        <v>1392</v>
      </c>
      <c r="H275" s="64" t="s">
        <v>622</v>
      </c>
      <c r="I275" s="67" t="s">
        <v>1393</v>
      </c>
      <c r="K275" s="51" t="s">
        <v>938</v>
      </c>
      <c r="L275" s="4" t="s">
        <v>649</v>
      </c>
      <c r="M275" s="5" t="s">
        <v>660</v>
      </c>
      <c r="N275" s="30" t="str">
        <f t="shared" ca="1" si="21"/>
        <v>A.601</v>
      </c>
      <c r="O275" s="8" t="str">
        <f t="shared" ca="1" si="22"/>
        <v>13:30 - 15:15</v>
      </c>
      <c r="P275" s="28" t="str">
        <f t="shared" ca="1" si="23"/>
        <v>15:25 - 16:25</v>
      </c>
      <c r="Q275" s="28" t="str">
        <f t="shared" ca="1" si="24"/>
        <v>16:30 - 17:30</v>
      </c>
    </row>
    <row r="276" spans="1:17" ht="28.5" customHeight="1" x14ac:dyDescent="0.25">
      <c r="A276" s="1">
        <v>275</v>
      </c>
      <c r="B276" s="22" t="str">
        <f t="shared" si="20"/>
        <v>K154010042</v>
      </c>
      <c r="C276" s="59" t="s">
        <v>66</v>
      </c>
      <c r="D276" s="60" t="s">
        <v>44</v>
      </c>
      <c r="E276" s="61">
        <v>150798</v>
      </c>
      <c r="F276" s="62" t="s">
        <v>386</v>
      </c>
      <c r="G276" s="63" t="s">
        <v>513</v>
      </c>
      <c r="H276" s="64" t="s">
        <v>626</v>
      </c>
      <c r="I276" s="64" t="s">
        <v>1394</v>
      </c>
      <c r="K276" s="51" t="s">
        <v>938</v>
      </c>
      <c r="L276" s="4" t="s">
        <v>649</v>
      </c>
      <c r="M276" s="5" t="s">
        <v>657</v>
      </c>
      <c r="N276" s="30" t="str">
        <f t="shared" ca="1" si="21"/>
        <v>A.607</v>
      </c>
      <c r="O276" s="8" t="str">
        <f t="shared" ca="1" si="22"/>
        <v>13:30 - 15:15</v>
      </c>
      <c r="P276" s="28" t="str">
        <f t="shared" ca="1" si="23"/>
        <v>15:25 - 16:25</v>
      </c>
      <c r="Q276" s="28" t="str">
        <f t="shared" ca="1" si="24"/>
        <v>16:30 - 17:30</v>
      </c>
    </row>
    <row r="277" spans="1:17" ht="28.5" customHeight="1" x14ac:dyDescent="0.25">
      <c r="A277" s="1">
        <v>276</v>
      </c>
      <c r="B277" s="22" t="str">
        <f t="shared" si="20"/>
        <v>K154010043</v>
      </c>
      <c r="C277" s="59" t="s">
        <v>66</v>
      </c>
      <c r="D277" s="60" t="s">
        <v>44</v>
      </c>
      <c r="E277" s="61">
        <v>150799</v>
      </c>
      <c r="F277" s="62" t="s">
        <v>386</v>
      </c>
      <c r="G277" s="63" t="s">
        <v>954</v>
      </c>
      <c r="H277" s="64" t="s">
        <v>625</v>
      </c>
      <c r="I277" s="64" t="s">
        <v>1395</v>
      </c>
      <c r="K277" s="51" t="s">
        <v>938</v>
      </c>
      <c r="L277" s="4" t="s">
        <v>649</v>
      </c>
      <c r="M277" s="5" t="s">
        <v>657</v>
      </c>
      <c r="N277" s="30" t="str">
        <f t="shared" ca="1" si="21"/>
        <v>A.607</v>
      </c>
      <c r="O277" s="8" t="str">
        <f t="shared" ca="1" si="22"/>
        <v>13:30 - 15:15</v>
      </c>
      <c r="P277" s="28" t="str">
        <f t="shared" ca="1" si="23"/>
        <v>15:25 - 16:25</v>
      </c>
      <c r="Q277" s="28" t="str">
        <f t="shared" ca="1" si="24"/>
        <v>16:30 - 17:30</v>
      </c>
    </row>
    <row r="278" spans="1:17" ht="28.5" customHeight="1" x14ac:dyDescent="0.25">
      <c r="A278" s="1">
        <v>277</v>
      </c>
      <c r="B278" s="22" t="str">
        <f t="shared" si="20"/>
        <v>K154020133</v>
      </c>
      <c r="C278" s="59" t="s">
        <v>1396</v>
      </c>
      <c r="D278" s="60" t="s">
        <v>44</v>
      </c>
      <c r="E278" s="61">
        <v>150800</v>
      </c>
      <c r="F278" s="62" t="s">
        <v>386</v>
      </c>
      <c r="G278" s="63" t="s">
        <v>804</v>
      </c>
      <c r="H278" s="64" t="s">
        <v>628</v>
      </c>
      <c r="I278" s="64" t="s">
        <v>1397</v>
      </c>
      <c r="K278" s="51" t="s">
        <v>938</v>
      </c>
      <c r="L278" s="4" t="s">
        <v>649</v>
      </c>
      <c r="M278" s="5" t="s">
        <v>657</v>
      </c>
      <c r="N278" s="30" t="str">
        <f t="shared" ca="1" si="21"/>
        <v>A.607</v>
      </c>
      <c r="O278" s="8" t="str">
        <f t="shared" ca="1" si="22"/>
        <v>13:30 - 15:15</v>
      </c>
      <c r="P278" s="28" t="str">
        <f t="shared" ca="1" si="23"/>
        <v>15:25 - 16:25</v>
      </c>
      <c r="Q278" s="28" t="str">
        <f t="shared" ca="1" si="24"/>
        <v>16:30 - 17:30</v>
      </c>
    </row>
    <row r="279" spans="1:17" ht="28.5" customHeight="1" x14ac:dyDescent="0.25">
      <c r="A279" s="1">
        <v>278</v>
      </c>
      <c r="B279" s="22" t="str">
        <f t="shared" si="20"/>
        <v>K154050502</v>
      </c>
      <c r="C279" s="59" t="s">
        <v>390</v>
      </c>
      <c r="D279" s="60" t="s">
        <v>44</v>
      </c>
      <c r="E279" s="61">
        <v>150801</v>
      </c>
      <c r="F279" s="62" t="s">
        <v>386</v>
      </c>
      <c r="G279" s="63" t="s">
        <v>1398</v>
      </c>
      <c r="H279" s="64" t="s">
        <v>616</v>
      </c>
      <c r="I279" s="64" t="s">
        <v>1399</v>
      </c>
      <c r="K279" s="51" t="s">
        <v>938</v>
      </c>
      <c r="L279" s="4" t="s">
        <v>649</v>
      </c>
      <c r="M279" s="5" t="s">
        <v>657</v>
      </c>
      <c r="N279" s="30" t="str">
        <f t="shared" ca="1" si="21"/>
        <v>A.607</v>
      </c>
      <c r="O279" s="8" t="str">
        <f t="shared" ca="1" si="22"/>
        <v>13:30 - 15:15</v>
      </c>
      <c r="P279" s="28" t="str">
        <f t="shared" ca="1" si="23"/>
        <v>15:25 - 16:25</v>
      </c>
      <c r="Q279" s="28" t="str">
        <f t="shared" ca="1" si="24"/>
        <v>16:30 - 17:30</v>
      </c>
    </row>
    <row r="280" spans="1:17" ht="28.5" customHeight="1" x14ac:dyDescent="0.25">
      <c r="A280" s="1">
        <v>279</v>
      </c>
      <c r="B280" s="22" t="str">
        <f t="shared" si="20"/>
        <v>K154050503</v>
      </c>
      <c r="C280" s="59" t="s">
        <v>1400</v>
      </c>
      <c r="D280" s="60" t="s">
        <v>44</v>
      </c>
      <c r="E280" s="61">
        <v>150802</v>
      </c>
      <c r="F280" s="62" t="s">
        <v>386</v>
      </c>
      <c r="G280" s="63" t="s">
        <v>1401</v>
      </c>
      <c r="H280" s="64" t="s">
        <v>633</v>
      </c>
      <c r="I280" s="64" t="s">
        <v>1402</v>
      </c>
      <c r="K280" s="51" t="s">
        <v>938</v>
      </c>
      <c r="L280" s="4" t="s">
        <v>649</v>
      </c>
      <c r="M280" s="5" t="s">
        <v>657</v>
      </c>
      <c r="N280" s="30" t="str">
        <f t="shared" ca="1" si="21"/>
        <v>A.607</v>
      </c>
      <c r="O280" s="8" t="str">
        <f t="shared" ca="1" si="22"/>
        <v>13:30 - 15:15</v>
      </c>
      <c r="P280" s="28" t="str">
        <f t="shared" ca="1" si="23"/>
        <v>15:25 - 16:25</v>
      </c>
      <c r="Q280" s="28" t="str">
        <f t="shared" ca="1" si="24"/>
        <v>16:30 - 17:30</v>
      </c>
    </row>
    <row r="281" spans="1:17" ht="28.5" customHeight="1" x14ac:dyDescent="0.25">
      <c r="A281" s="1">
        <v>280</v>
      </c>
      <c r="B281" s="22" t="str">
        <f t="shared" si="20"/>
        <v>K154080786</v>
      </c>
      <c r="C281" s="59" t="s">
        <v>1403</v>
      </c>
      <c r="D281" s="60" t="s">
        <v>44</v>
      </c>
      <c r="E281" s="61">
        <v>150803</v>
      </c>
      <c r="F281" s="62" t="s">
        <v>386</v>
      </c>
      <c r="G281" s="63" t="s">
        <v>1404</v>
      </c>
      <c r="H281" s="64" t="s">
        <v>606</v>
      </c>
      <c r="I281" s="64" t="s">
        <v>1405</v>
      </c>
      <c r="K281" s="51" t="s">
        <v>938</v>
      </c>
      <c r="L281" s="4" t="s">
        <v>649</v>
      </c>
      <c r="M281" s="5" t="s">
        <v>657</v>
      </c>
      <c r="N281" s="30" t="str">
        <f t="shared" ca="1" si="21"/>
        <v>A.607</v>
      </c>
      <c r="O281" s="8" t="str">
        <f t="shared" ca="1" si="22"/>
        <v>13:30 - 15:15</v>
      </c>
      <c r="P281" s="28" t="str">
        <f t="shared" ca="1" si="23"/>
        <v>15:25 - 16:25</v>
      </c>
      <c r="Q281" s="28" t="str">
        <f t="shared" ca="1" si="24"/>
        <v>16:30 - 17:30</v>
      </c>
    </row>
    <row r="282" spans="1:17" ht="28.5" customHeight="1" x14ac:dyDescent="0.25">
      <c r="A282" s="1">
        <v>281</v>
      </c>
      <c r="B282" s="22" t="str">
        <f t="shared" si="20"/>
        <v>K154080787</v>
      </c>
      <c r="C282" s="59" t="s">
        <v>1406</v>
      </c>
      <c r="D282" s="60" t="s">
        <v>44</v>
      </c>
      <c r="E282" s="61">
        <v>150804</v>
      </c>
      <c r="F282" s="62" t="s">
        <v>386</v>
      </c>
      <c r="G282" s="63" t="s">
        <v>1004</v>
      </c>
      <c r="H282" s="64" t="s">
        <v>625</v>
      </c>
      <c r="I282" s="64" t="s">
        <v>1407</v>
      </c>
      <c r="K282" s="51" t="s">
        <v>938</v>
      </c>
      <c r="L282" s="4" t="s">
        <v>649</v>
      </c>
      <c r="M282" s="5" t="s">
        <v>657</v>
      </c>
      <c r="N282" s="30" t="str">
        <f t="shared" ca="1" si="21"/>
        <v>A.607</v>
      </c>
      <c r="O282" s="8" t="str">
        <f t="shared" ca="1" si="22"/>
        <v>13:30 - 15:15</v>
      </c>
      <c r="P282" s="28" t="str">
        <f t="shared" ca="1" si="23"/>
        <v>15:25 - 16:25</v>
      </c>
      <c r="Q282" s="28" t="str">
        <f t="shared" ca="1" si="24"/>
        <v>16:30 - 17:30</v>
      </c>
    </row>
    <row r="283" spans="1:17" ht="28.5" customHeight="1" x14ac:dyDescent="0.25">
      <c r="A283" s="1">
        <v>282</v>
      </c>
      <c r="B283" s="22" t="str">
        <f t="shared" si="20"/>
        <v>K154080788</v>
      </c>
      <c r="C283" s="59" t="s">
        <v>1408</v>
      </c>
      <c r="D283" s="60" t="s">
        <v>44</v>
      </c>
      <c r="E283" s="61">
        <v>150805</v>
      </c>
      <c r="F283" s="62" t="s">
        <v>386</v>
      </c>
      <c r="G283" s="63" t="s">
        <v>1409</v>
      </c>
      <c r="H283" s="64" t="s">
        <v>838</v>
      </c>
      <c r="I283" s="64" t="s">
        <v>1410</v>
      </c>
      <c r="K283" s="51" t="s">
        <v>938</v>
      </c>
      <c r="L283" s="4" t="s">
        <v>649</v>
      </c>
      <c r="M283" s="5" t="s">
        <v>657</v>
      </c>
      <c r="N283" s="30" t="str">
        <f t="shared" ca="1" si="21"/>
        <v>A.607</v>
      </c>
      <c r="O283" s="8" t="str">
        <f t="shared" ca="1" si="22"/>
        <v>13:30 - 15:15</v>
      </c>
      <c r="P283" s="28" t="str">
        <f t="shared" ca="1" si="23"/>
        <v>15:25 - 16:25</v>
      </c>
      <c r="Q283" s="28" t="str">
        <f t="shared" ca="1" si="24"/>
        <v>16:30 - 17:30</v>
      </c>
    </row>
    <row r="284" spans="1:17" ht="28.5" customHeight="1" x14ac:dyDescent="0.25">
      <c r="A284" s="1">
        <v>283</v>
      </c>
      <c r="B284" s="22" t="str">
        <f t="shared" si="20"/>
        <v>K154090501</v>
      </c>
      <c r="C284" s="59" t="s">
        <v>147</v>
      </c>
      <c r="D284" s="60" t="s">
        <v>44</v>
      </c>
      <c r="E284" s="61">
        <v>150806</v>
      </c>
      <c r="F284" s="62" t="s">
        <v>386</v>
      </c>
      <c r="G284" s="63" t="s">
        <v>749</v>
      </c>
      <c r="H284" s="64" t="s">
        <v>606</v>
      </c>
      <c r="I284" s="64" t="s">
        <v>1411</v>
      </c>
      <c r="K284" s="51" t="s">
        <v>938</v>
      </c>
      <c r="L284" s="4" t="s">
        <v>649</v>
      </c>
      <c r="M284" s="5" t="s">
        <v>657</v>
      </c>
      <c r="N284" s="30" t="str">
        <f t="shared" ca="1" si="21"/>
        <v>A.607</v>
      </c>
      <c r="O284" s="8" t="str">
        <f t="shared" ca="1" si="22"/>
        <v>13:30 - 15:15</v>
      </c>
      <c r="P284" s="28" t="str">
        <f t="shared" ca="1" si="23"/>
        <v>15:25 - 16:25</v>
      </c>
      <c r="Q284" s="28" t="str">
        <f t="shared" ca="1" si="24"/>
        <v>16:30 - 17:30</v>
      </c>
    </row>
    <row r="285" spans="1:17" ht="28.5" customHeight="1" x14ac:dyDescent="0.25">
      <c r="A285" s="1">
        <v>284</v>
      </c>
      <c r="B285" s="22" t="str">
        <f t="shared" si="20"/>
        <v>K154030265</v>
      </c>
      <c r="C285" s="59" t="s">
        <v>1412</v>
      </c>
      <c r="D285" s="60" t="s">
        <v>295</v>
      </c>
      <c r="E285" s="61">
        <v>150807</v>
      </c>
      <c r="F285" s="62" t="s">
        <v>386</v>
      </c>
      <c r="G285" s="63" t="s">
        <v>583</v>
      </c>
      <c r="H285" s="64" t="s">
        <v>606</v>
      </c>
      <c r="I285" s="64" t="s">
        <v>1413</v>
      </c>
      <c r="K285" s="51" t="s">
        <v>938</v>
      </c>
      <c r="L285" s="4" t="s">
        <v>649</v>
      </c>
      <c r="M285" s="5" t="s">
        <v>657</v>
      </c>
      <c r="N285" s="30" t="str">
        <f t="shared" ca="1" si="21"/>
        <v>A.607</v>
      </c>
      <c r="O285" s="8" t="str">
        <f t="shared" ca="1" si="22"/>
        <v>13:30 - 15:15</v>
      </c>
      <c r="P285" s="28" t="str">
        <f t="shared" ca="1" si="23"/>
        <v>15:25 - 16:25</v>
      </c>
      <c r="Q285" s="28" t="str">
        <f t="shared" ca="1" si="24"/>
        <v>16:30 - 17:30</v>
      </c>
    </row>
    <row r="286" spans="1:17" ht="28.5" customHeight="1" x14ac:dyDescent="0.25">
      <c r="A286" s="1">
        <v>285</v>
      </c>
      <c r="B286" s="22" t="str">
        <f t="shared" si="20"/>
        <v>K154030266</v>
      </c>
      <c r="C286" s="59" t="s">
        <v>1414</v>
      </c>
      <c r="D286" s="60" t="s">
        <v>5</v>
      </c>
      <c r="E286" s="61">
        <v>150808</v>
      </c>
      <c r="F286" s="62" t="s">
        <v>386</v>
      </c>
      <c r="G286" s="63" t="s">
        <v>892</v>
      </c>
      <c r="H286" s="64" t="s">
        <v>630</v>
      </c>
      <c r="I286" s="64" t="s">
        <v>1415</v>
      </c>
      <c r="K286" s="51" t="s">
        <v>938</v>
      </c>
      <c r="L286" s="4" t="s">
        <v>649</v>
      </c>
      <c r="M286" s="5" t="s">
        <v>657</v>
      </c>
      <c r="N286" s="30" t="str">
        <f t="shared" ca="1" si="21"/>
        <v>A.607</v>
      </c>
      <c r="O286" s="8" t="str">
        <f t="shared" ca="1" si="22"/>
        <v>13:30 - 15:15</v>
      </c>
      <c r="P286" s="28" t="str">
        <f t="shared" ca="1" si="23"/>
        <v>15:25 - 16:25</v>
      </c>
      <c r="Q286" s="28" t="str">
        <f t="shared" ca="1" si="24"/>
        <v>16:30 - 17:30</v>
      </c>
    </row>
    <row r="287" spans="1:17" ht="28.5" customHeight="1" x14ac:dyDescent="0.25">
      <c r="A287" s="1">
        <v>286</v>
      </c>
      <c r="B287" s="22" t="str">
        <f t="shared" si="20"/>
        <v>K154030267</v>
      </c>
      <c r="C287" s="59" t="s">
        <v>1416</v>
      </c>
      <c r="D287" s="60" t="s">
        <v>5</v>
      </c>
      <c r="E287" s="61">
        <v>150809</v>
      </c>
      <c r="F287" s="62" t="s">
        <v>386</v>
      </c>
      <c r="G287" s="63" t="s">
        <v>1417</v>
      </c>
      <c r="H287" s="64" t="s">
        <v>907</v>
      </c>
      <c r="I287" s="64" t="s">
        <v>1418</v>
      </c>
      <c r="K287" s="51" t="s">
        <v>938</v>
      </c>
      <c r="L287" s="4" t="s">
        <v>649</v>
      </c>
      <c r="M287" s="5" t="s">
        <v>657</v>
      </c>
      <c r="N287" s="30" t="str">
        <f t="shared" ca="1" si="21"/>
        <v>A.607</v>
      </c>
      <c r="O287" s="8" t="str">
        <f t="shared" ca="1" si="22"/>
        <v>13:30 - 15:15</v>
      </c>
      <c r="P287" s="28" t="str">
        <f t="shared" ca="1" si="23"/>
        <v>15:25 - 16:25</v>
      </c>
      <c r="Q287" s="28" t="str">
        <f t="shared" ca="1" si="24"/>
        <v>16:30 - 17:30</v>
      </c>
    </row>
    <row r="288" spans="1:17" ht="28.5" customHeight="1" x14ac:dyDescent="0.25">
      <c r="A288" s="1">
        <v>287</v>
      </c>
      <c r="B288" s="22" t="str">
        <f t="shared" si="20"/>
        <v>K154030268</v>
      </c>
      <c r="C288" s="59" t="s">
        <v>1419</v>
      </c>
      <c r="D288" s="60" t="s">
        <v>5</v>
      </c>
      <c r="E288" s="61">
        <v>150810</v>
      </c>
      <c r="F288" s="62" t="s">
        <v>386</v>
      </c>
      <c r="G288" s="63" t="s">
        <v>482</v>
      </c>
      <c r="H288" s="64" t="s">
        <v>620</v>
      </c>
      <c r="I288" s="64" t="s">
        <v>1420</v>
      </c>
      <c r="K288" s="51" t="s">
        <v>938</v>
      </c>
      <c r="L288" s="4" t="s">
        <v>649</v>
      </c>
      <c r="M288" s="5" t="s">
        <v>657</v>
      </c>
      <c r="N288" s="30" t="str">
        <f t="shared" ca="1" si="21"/>
        <v>A.607</v>
      </c>
      <c r="O288" s="8" t="str">
        <f t="shared" ca="1" si="22"/>
        <v>13:30 - 15:15</v>
      </c>
      <c r="P288" s="28" t="str">
        <f t="shared" ca="1" si="23"/>
        <v>15:25 - 16:25</v>
      </c>
      <c r="Q288" s="28" t="str">
        <f t="shared" ca="1" si="24"/>
        <v>16:30 - 17:30</v>
      </c>
    </row>
    <row r="289" spans="1:17" ht="28.5" customHeight="1" x14ac:dyDescent="0.25">
      <c r="A289" s="1">
        <v>288</v>
      </c>
      <c r="B289" s="22" t="str">
        <f t="shared" si="20"/>
        <v>K154050505</v>
      </c>
      <c r="C289" s="59" t="s">
        <v>1421</v>
      </c>
      <c r="D289" s="60" t="s">
        <v>5</v>
      </c>
      <c r="E289" s="61">
        <v>150811</v>
      </c>
      <c r="F289" s="62" t="s">
        <v>386</v>
      </c>
      <c r="G289" s="63" t="s">
        <v>844</v>
      </c>
      <c r="H289" s="64" t="s">
        <v>604</v>
      </c>
      <c r="I289" s="64" t="s">
        <v>1422</v>
      </c>
      <c r="K289" s="51" t="s">
        <v>938</v>
      </c>
      <c r="L289" s="4" t="s">
        <v>649</v>
      </c>
      <c r="M289" s="5" t="s">
        <v>657</v>
      </c>
      <c r="N289" s="30" t="str">
        <f t="shared" ca="1" si="21"/>
        <v>A.607</v>
      </c>
      <c r="O289" s="8" t="str">
        <f t="shared" ca="1" si="22"/>
        <v>13:30 - 15:15</v>
      </c>
      <c r="P289" s="28" t="str">
        <f t="shared" ca="1" si="23"/>
        <v>15:25 - 16:25</v>
      </c>
      <c r="Q289" s="28" t="str">
        <f t="shared" ca="1" si="24"/>
        <v>16:30 - 17:30</v>
      </c>
    </row>
    <row r="290" spans="1:17" ht="28.5" customHeight="1" x14ac:dyDescent="0.25">
      <c r="A290" s="1">
        <v>289</v>
      </c>
      <c r="B290" s="22" t="str">
        <f t="shared" si="20"/>
        <v>K154050506</v>
      </c>
      <c r="C290" s="59" t="s">
        <v>1423</v>
      </c>
      <c r="D290" s="60" t="s">
        <v>5</v>
      </c>
      <c r="E290" s="61">
        <v>150812</v>
      </c>
      <c r="F290" s="62" t="s">
        <v>386</v>
      </c>
      <c r="G290" s="63" t="s">
        <v>1424</v>
      </c>
      <c r="H290" s="64" t="s">
        <v>619</v>
      </c>
      <c r="I290" s="64" t="s">
        <v>1425</v>
      </c>
      <c r="K290" s="51" t="s">
        <v>938</v>
      </c>
      <c r="L290" s="4" t="s">
        <v>649</v>
      </c>
      <c r="M290" s="5" t="s">
        <v>657</v>
      </c>
      <c r="N290" s="30" t="str">
        <f t="shared" ca="1" si="21"/>
        <v>A.607</v>
      </c>
      <c r="O290" s="8" t="str">
        <f t="shared" ca="1" si="22"/>
        <v>13:30 - 15:15</v>
      </c>
      <c r="P290" s="28" t="str">
        <f t="shared" ca="1" si="23"/>
        <v>15:25 - 16:25</v>
      </c>
      <c r="Q290" s="28" t="str">
        <f t="shared" ca="1" si="24"/>
        <v>16:30 - 17:30</v>
      </c>
    </row>
    <row r="291" spans="1:17" ht="28.5" customHeight="1" x14ac:dyDescent="0.25">
      <c r="A291" s="1">
        <v>290</v>
      </c>
      <c r="B291" s="22" t="str">
        <f t="shared" si="20"/>
        <v>K154080789</v>
      </c>
      <c r="C291" s="59" t="s">
        <v>1426</v>
      </c>
      <c r="D291" s="60" t="s">
        <v>5</v>
      </c>
      <c r="E291" s="61">
        <v>150813</v>
      </c>
      <c r="F291" s="62" t="s">
        <v>386</v>
      </c>
      <c r="G291" s="63" t="s">
        <v>1427</v>
      </c>
      <c r="H291" s="64" t="s">
        <v>621</v>
      </c>
      <c r="I291" s="64" t="s">
        <v>1428</v>
      </c>
      <c r="K291" s="51" t="s">
        <v>938</v>
      </c>
      <c r="L291" s="4" t="s">
        <v>649</v>
      </c>
      <c r="M291" s="5" t="s">
        <v>657</v>
      </c>
      <c r="N291" s="30" t="str">
        <f t="shared" ca="1" si="21"/>
        <v>A.607</v>
      </c>
      <c r="O291" s="8" t="str">
        <f t="shared" ca="1" si="22"/>
        <v>13:30 - 15:15</v>
      </c>
      <c r="P291" s="28" t="str">
        <f t="shared" ca="1" si="23"/>
        <v>15:25 - 16:25</v>
      </c>
      <c r="Q291" s="28" t="str">
        <f t="shared" ca="1" si="24"/>
        <v>16:30 - 17:30</v>
      </c>
    </row>
    <row r="292" spans="1:17" ht="28.5" customHeight="1" x14ac:dyDescent="0.25">
      <c r="A292" s="1">
        <v>291</v>
      </c>
      <c r="B292" s="22" t="str">
        <f t="shared" si="20"/>
        <v>K154090903</v>
      </c>
      <c r="C292" s="59" t="s">
        <v>445</v>
      </c>
      <c r="D292" s="60" t="s">
        <v>5</v>
      </c>
      <c r="E292" s="61">
        <v>150814</v>
      </c>
      <c r="F292" s="62" t="s">
        <v>386</v>
      </c>
      <c r="G292" s="63" t="s">
        <v>1429</v>
      </c>
      <c r="H292" s="64" t="s">
        <v>612</v>
      </c>
      <c r="I292" s="64" t="s">
        <v>1430</v>
      </c>
      <c r="K292" s="51" t="s">
        <v>938</v>
      </c>
      <c r="L292" s="4" t="s">
        <v>649</v>
      </c>
      <c r="M292" s="5" t="s">
        <v>657</v>
      </c>
      <c r="N292" s="30" t="str">
        <f t="shared" ca="1" si="21"/>
        <v>A.607</v>
      </c>
      <c r="O292" s="8" t="str">
        <f t="shared" ca="1" si="22"/>
        <v>13:30 - 15:15</v>
      </c>
      <c r="P292" s="28" t="str">
        <f t="shared" ca="1" si="23"/>
        <v>15:25 - 16:25</v>
      </c>
      <c r="Q292" s="28" t="str">
        <f t="shared" ca="1" si="24"/>
        <v>16:30 - 17:30</v>
      </c>
    </row>
    <row r="293" spans="1:17" ht="28.5" customHeight="1" x14ac:dyDescent="0.25">
      <c r="A293" s="1">
        <v>292</v>
      </c>
      <c r="B293" s="22" t="str">
        <f t="shared" si="20"/>
        <v>K154090904</v>
      </c>
      <c r="C293" s="59" t="s">
        <v>1431</v>
      </c>
      <c r="D293" s="60" t="s">
        <v>5</v>
      </c>
      <c r="E293" s="61">
        <v>150815</v>
      </c>
      <c r="F293" s="62" t="s">
        <v>386</v>
      </c>
      <c r="G293" s="63" t="s">
        <v>1432</v>
      </c>
      <c r="H293" s="64" t="s">
        <v>606</v>
      </c>
      <c r="I293" s="64" t="s">
        <v>1433</v>
      </c>
      <c r="K293" s="51" t="s">
        <v>938</v>
      </c>
      <c r="L293" s="4" t="s">
        <v>649</v>
      </c>
      <c r="M293" s="5" t="s">
        <v>657</v>
      </c>
      <c r="N293" s="30" t="str">
        <f t="shared" ca="1" si="21"/>
        <v>A.607</v>
      </c>
      <c r="O293" s="8" t="str">
        <f t="shared" ca="1" si="22"/>
        <v>13:30 - 15:15</v>
      </c>
      <c r="P293" s="28" t="str">
        <f t="shared" ca="1" si="23"/>
        <v>15:25 - 16:25</v>
      </c>
      <c r="Q293" s="28" t="str">
        <f t="shared" ca="1" si="24"/>
        <v>16:30 - 17:30</v>
      </c>
    </row>
    <row r="294" spans="1:17" ht="28.5" customHeight="1" x14ac:dyDescent="0.25">
      <c r="A294" s="1">
        <v>293</v>
      </c>
      <c r="B294" s="22" t="str">
        <f t="shared" si="20"/>
        <v>K154010044</v>
      </c>
      <c r="C294" s="59" t="s">
        <v>190</v>
      </c>
      <c r="D294" s="60" t="s">
        <v>124</v>
      </c>
      <c r="E294" s="61">
        <v>150816</v>
      </c>
      <c r="F294" s="62" t="s">
        <v>386</v>
      </c>
      <c r="G294" s="63" t="s">
        <v>1361</v>
      </c>
      <c r="H294" s="64" t="s">
        <v>1434</v>
      </c>
      <c r="I294" s="64" t="s">
        <v>1435</v>
      </c>
      <c r="K294" s="51" t="s">
        <v>938</v>
      </c>
      <c r="L294" s="4" t="s">
        <v>649</v>
      </c>
      <c r="M294" s="5" t="s">
        <v>657</v>
      </c>
      <c r="N294" s="30" t="str">
        <f t="shared" ca="1" si="21"/>
        <v>A.607</v>
      </c>
      <c r="O294" s="8" t="str">
        <f t="shared" ca="1" si="22"/>
        <v>13:30 - 15:15</v>
      </c>
      <c r="P294" s="28" t="str">
        <f t="shared" ca="1" si="23"/>
        <v>15:25 - 16:25</v>
      </c>
      <c r="Q294" s="28" t="str">
        <f t="shared" ca="1" si="24"/>
        <v>16:30 - 17:30</v>
      </c>
    </row>
    <row r="295" spans="1:17" ht="28.5" customHeight="1" x14ac:dyDescent="0.25">
      <c r="A295" s="1">
        <v>294</v>
      </c>
      <c r="B295" s="22" t="str">
        <f t="shared" si="20"/>
        <v>K154050504</v>
      </c>
      <c r="C295" s="59" t="s">
        <v>81</v>
      </c>
      <c r="D295" s="60" t="s">
        <v>124</v>
      </c>
      <c r="E295" s="61">
        <v>150817</v>
      </c>
      <c r="F295" s="62" t="s">
        <v>386</v>
      </c>
      <c r="G295" s="63" t="s">
        <v>765</v>
      </c>
      <c r="H295" s="64" t="s">
        <v>853</v>
      </c>
      <c r="I295" s="64" t="s">
        <v>1436</v>
      </c>
      <c r="K295" s="51" t="s">
        <v>938</v>
      </c>
      <c r="L295" s="4" t="s">
        <v>649</v>
      </c>
      <c r="M295" s="5" t="s">
        <v>657</v>
      </c>
      <c r="N295" s="30" t="str">
        <f t="shared" ca="1" si="21"/>
        <v>A.607</v>
      </c>
      <c r="O295" s="8" t="str">
        <f t="shared" ca="1" si="22"/>
        <v>13:30 - 15:15</v>
      </c>
      <c r="P295" s="28" t="str">
        <f t="shared" ca="1" si="23"/>
        <v>15:25 - 16:25</v>
      </c>
      <c r="Q295" s="28" t="str">
        <f t="shared" ca="1" si="24"/>
        <v>16:30 - 17:30</v>
      </c>
    </row>
    <row r="296" spans="1:17" ht="28.5" customHeight="1" x14ac:dyDescent="0.25">
      <c r="A296" s="1">
        <v>295</v>
      </c>
      <c r="B296" s="22" t="str">
        <f t="shared" si="20"/>
        <v>K154010045</v>
      </c>
      <c r="C296" s="59" t="s">
        <v>250</v>
      </c>
      <c r="D296" s="60" t="s">
        <v>126</v>
      </c>
      <c r="E296" s="61">
        <v>150818</v>
      </c>
      <c r="F296" s="62" t="s">
        <v>386</v>
      </c>
      <c r="G296" s="63" t="s">
        <v>903</v>
      </c>
      <c r="H296" s="64" t="s">
        <v>609</v>
      </c>
      <c r="I296" s="64" t="s">
        <v>1437</v>
      </c>
      <c r="K296" s="51" t="s">
        <v>938</v>
      </c>
      <c r="L296" s="4" t="s">
        <v>649</v>
      </c>
      <c r="M296" s="5" t="s">
        <v>657</v>
      </c>
      <c r="N296" s="30" t="str">
        <f t="shared" ca="1" si="21"/>
        <v>A.607</v>
      </c>
      <c r="O296" s="8" t="str">
        <f t="shared" ca="1" si="22"/>
        <v>13:30 - 15:15</v>
      </c>
      <c r="P296" s="28" t="str">
        <f t="shared" ca="1" si="23"/>
        <v>15:25 - 16:25</v>
      </c>
      <c r="Q296" s="28" t="str">
        <f t="shared" ca="1" si="24"/>
        <v>16:30 - 17:30</v>
      </c>
    </row>
    <row r="297" spans="1:17" ht="28.5" customHeight="1" x14ac:dyDescent="0.25">
      <c r="A297" s="1">
        <v>296</v>
      </c>
      <c r="B297" s="22" t="str">
        <f t="shared" si="20"/>
        <v>K154020134</v>
      </c>
      <c r="C297" s="59" t="s">
        <v>1438</v>
      </c>
      <c r="D297" s="60" t="s">
        <v>126</v>
      </c>
      <c r="E297" s="61">
        <v>150819</v>
      </c>
      <c r="F297" s="62" t="s">
        <v>386</v>
      </c>
      <c r="G297" s="63" t="s">
        <v>1333</v>
      </c>
      <c r="H297" s="64" t="s">
        <v>625</v>
      </c>
      <c r="I297" s="64" t="s">
        <v>1439</v>
      </c>
      <c r="K297" s="51" t="s">
        <v>938</v>
      </c>
      <c r="L297" s="4" t="s">
        <v>649</v>
      </c>
      <c r="M297" s="5" t="s">
        <v>657</v>
      </c>
      <c r="N297" s="30" t="str">
        <f t="shared" ca="1" si="21"/>
        <v>A.607</v>
      </c>
      <c r="O297" s="8" t="str">
        <f t="shared" ca="1" si="22"/>
        <v>13:30 - 15:15</v>
      </c>
      <c r="P297" s="28" t="str">
        <f t="shared" ca="1" si="23"/>
        <v>15:25 - 16:25</v>
      </c>
      <c r="Q297" s="28" t="str">
        <f t="shared" ca="1" si="24"/>
        <v>16:30 - 17:30</v>
      </c>
    </row>
    <row r="298" spans="1:17" ht="28.5" customHeight="1" x14ac:dyDescent="0.25">
      <c r="A298" s="1">
        <v>297</v>
      </c>
      <c r="B298" s="22" t="str">
        <f t="shared" si="20"/>
        <v>K154020135</v>
      </c>
      <c r="C298" s="59" t="s">
        <v>80</v>
      </c>
      <c r="D298" s="60" t="s">
        <v>126</v>
      </c>
      <c r="E298" s="61">
        <v>150820</v>
      </c>
      <c r="F298" s="62" t="s">
        <v>386</v>
      </c>
      <c r="G298" s="63" t="s">
        <v>1440</v>
      </c>
      <c r="H298" s="64" t="s">
        <v>620</v>
      </c>
      <c r="I298" s="64" t="s">
        <v>1441</v>
      </c>
      <c r="K298" s="51" t="s">
        <v>938</v>
      </c>
      <c r="L298" s="4" t="s">
        <v>649</v>
      </c>
      <c r="M298" s="5" t="s">
        <v>657</v>
      </c>
      <c r="N298" s="30" t="str">
        <f t="shared" ca="1" si="21"/>
        <v>A.607</v>
      </c>
      <c r="O298" s="8" t="str">
        <f t="shared" ca="1" si="22"/>
        <v>13:30 - 15:15</v>
      </c>
      <c r="P298" s="28" t="str">
        <f t="shared" ca="1" si="23"/>
        <v>15:25 - 16:25</v>
      </c>
      <c r="Q298" s="28" t="str">
        <f t="shared" ca="1" si="24"/>
        <v>16:30 - 17:30</v>
      </c>
    </row>
    <row r="299" spans="1:17" ht="28.5" customHeight="1" x14ac:dyDescent="0.25">
      <c r="A299" s="1">
        <v>298</v>
      </c>
      <c r="B299" s="22" t="str">
        <f t="shared" si="20"/>
        <v>K154020136</v>
      </c>
      <c r="C299" s="59" t="s">
        <v>50</v>
      </c>
      <c r="D299" s="60" t="s">
        <v>126</v>
      </c>
      <c r="E299" s="61">
        <v>150821</v>
      </c>
      <c r="F299" s="62" t="s">
        <v>386</v>
      </c>
      <c r="G299" s="63" t="s">
        <v>1442</v>
      </c>
      <c r="H299" s="64" t="s">
        <v>610</v>
      </c>
      <c r="I299" s="64" t="s">
        <v>1443</v>
      </c>
      <c r="K299" s="51" t="s">
        <v>938</v>
      </c>
      <c r="L299" s="4" t="s">
        <v>649</v>
      </c>
      <c r="M299" s="5" t="s">
        <v>657</v>
      </c>
      <c r="N299" s="30" t="str">
        <f t="shared" ca="1" si="21"/>
        <v>A.607</v>
      </c>
      <c r="O299" s="8" t="str">
        <f t="shared" ca="1" si="22"/>
        <v>13:30 - 15:15</v>
      </c>
      <c r="P299" s="28" t="str">
        <f t="shared" ca="1" si="23"/>
        <v>15:25 - 16:25</v>
      </c>
      <c r="Q299" s="28" t="str">
        <f t="shared" ca="1" si="24"/>
        <v>16:30 - 17:30</v>
      </c>
    </row>
    <row r="300" spans="1:17" ht="28.5" customHeight="1" x14ac:dyDescent="0.25">
      <c r="A300" s="1">
        <v>299</v>
      </c>
      <c r="B300" s="22" t="str">
        <f t="shared" si="20"/>
        <v>K154030269</v>
      </c>
      <c r="C300" s="59" t="s">
        <v>81</v>
      </c>
      <c r="D300" s="60" t="s">
        <v>126</v>
      </c>
      <c r="E300" s="61">
        <v>150822</v>
      </c>
      <c r="F300" s="62" t="s">
        <v>386</v>
      </c>
      <c r="G300" s="63" t="s">
        <v>1444</v>
      </c>
      <c r="H300" s="64" t="s">
        <v>1445</v>
      </c>
      <c r="I300" s="64" t="s">
        <v>1446</v>
      </c>
      <c r="K300" s="51" t="s">
        <v>938</v>
      </c>
      <c r="L300" s="4" t="s">
        <v>649</v>
      </c>
      <c r="M300" s="5" t="s">
        <v>657</v>
      </c>
      <c r="N300" s="30" t="str">
        <f t="shared" ca="1" si="21"/>
        <v>A.607</v>
      </c>
      <c r="O300" s="8" t="str">
        <f t="shared" ca="1" si="22"/>
        <v>13:30 - 15:15</v>
      </c>
      <c r="P300" s="28" t="str">
        <f t="shared" ca="1" si="23"/>
        <v>15:25 - 16:25</v>
      </c>
      <c r="Q300" s="28" t="str">
        <f t="shared" ca="1" si="24"/>
        <v>16:30 - 17:30</v>
      </c>
    </row>
    <row r="301" spans="1:17" ht="28.5" customHeight="1" x14ac:dyDescent="0.25">
      <c r="A301" s="1">
        <v>300</v>
      </c>
      <c r="B301" s="22" t="str">
        <f t="shared" si="20"/>
        <v>K154080790</v>
      </c>
      <c r="C301" s="59" t="s">
        <v>1447</v>
      </c>
      <c r="D301" s="60" t="s">
        <v>126</v>
      </c>
      <c r="E301" s="61">
        <v>150823</v>
      </c>
      <c r="F301" s="62" t="s">
        <v>386</v>
      </c>
      <c r="G301" s="63" t="s">
        <v>1448</v>
      </c>
      <c r="H301" s="64" t="s">
        <v>610</v>
      </c>
      <c r="I301" s="64" t="s">
        <v>1449</v>
      </c>
      <c r="K301" s="51" t="s">
        <v>938</v>
      </c>
      <c r="L301" s="4" t="s">
        <v>649</v>
      </c>
      <c r="M301" s="5" t="s">
        <v>657</v>
      </c>
      <c r="N301" s="30" t="str">
        <f t="shared" ca="1" si="21"/>
        <v>A.607</v>
      </c>
      <c r="O301" s="8" t="str">
        <f t="shared" ca="1" si="22"/>
        <v>13:30 - 15:15</v>
      </c>
      <c r="P301" s="28" t="str">
        <f t="shared" ca="1" si="23"/>
        <v>15:25 - 16:25</v>
      </c>
      <c r="Q301" s="28" t="str">
        <f t="shared" ca="1" si="24"/>
        <v>16:30 - 17:30</v>
      </c>
    </row>
    <row r="302" spans="1:17" ht="28.5" customHeight="1" x14ac:dyDescent="0.25">
      <c r="A302" s="1">
        <v>301</v>
      </c>
      <c r="B302" s="22" t="str">
        <f t="shared" si="20"/>
        <v>K154010046</v>
      </c>
      <c r="C302" s="59" t="s">
        <v>462</v>
      </c>
      <c r="D302" s="60" t="s">
        <v>127</v>
      </c>
      <c r="E302" s="61">
        <v>150824</v>
      </c>
      <c r="F302" s="62" t="s">
        <v>186</v>
      </c>
      <c r="G302" s="63" t="s">
        <v>1450</v>
      </c>
      <c r="H302" s="64" t="s">
        <v>853</v>
      </c>
      <c r="I302" s="64" t="s">
        <v>1451</v>
      </c>
      <c r="K302" s="51" t="s">
        <v>938</v>
      </c>
      <c r="L302" s="4" t="s">
        <v>649</v>
      </c>
      <c r="M302" s="5" t="s">
        <v>657</v>
      </c>
      <c r="N302" s="30" t="str">
        <f t="shared" ca="1" si="21"/>
        <v>A.607</v>
      </c>
      <c r="O302" s="8" t="str">
        <f t="shared" ca="1" si="22"/>
        <v>13:30 - 15:15</v>
      </c>
      <c r="P302" s="28" t="str">
        <f t="shared" ca="1" si="23"/>
        <v>15:25 - 16:25</v>
      </c>
      <c r="Q302" s="28" t="str">
        <f t="shared" ca="1" si="24"/>
        <v>16:30 - 17:30</v>
      </c>
    </row>
    <row r="303" spans="1:17" ht="28.5" customHeight="1" x14ac:dyDescent="0.25">
      <c r="A303" s="1">
        <v>302</v>
      </c>
      <c r="B303" s="22" t="str">
        <f t="shared" si="20"/>
        <v>K154030270</v>
      </c>
      <c r="C303" s="59" t="s">
        <v>1452</v>
      </c>
      <c r="D303" s="60" t="s">
        <v>127</v>
      </c>
      <c r="E303" s="61">
        <v>150825</v>
      </c>
      <c r="F303" s="62" t="s">
        <v>386</v>
      </c>
      <c r="G303" s="63" t="s">
        <v>1114</v>
      </c>
      <c r="H303" s="64" t="s">
        <v>607</v>
      </c>
      <c r="I303" s="64" t="s">
        <v>1453</v>
      </c>
      <c r="K303" s="51" t="s">
        <v>938</v>
      </c>
      <c r="L303" s="4" t="s">
        <v>649</v>
      </c>
      <c r="M303" s="5" t="s">
        <v>657</v>
      </c>
      <c r="N303" s="30" t="str">
        <f t="shared" ca="1" si="21"/>
        <v>A.607</v>
      </c>
      <c r="O303" s="8" t="str">
        <f t="shared" ca="1" si="22"/>
        <v>13:30 - 15:15</v>
      </c>
      <c r="P303" s="28" t="str">
        <f t="shared" ca="1" si="23"/>
        <v>15:25 - 16:25</v>
      </c>
      <c r="Q303" s="28" t="str">
        <f t="shared" ca="1" si="24"/>
        <v>16:30 - 17:30</v>
      </c>
    </row>
    <row r="304" spans="1:17" ht="28.5" customHeight="1" x14ac:dyDescent="0.25">
      <c r="A304" s="1">
        <v>303</v>
      </c>
      <c r="B304" s="22" t="str">
        <f t="shared" si="20"/>
        <v>K154090905</v>
      </c>
      <c r="C304" s="59" t="s">
        <v>1454</v>
      </c>
      <c r="D304" s="60" t="s">
        <v>127</v>
      </c>
      <c r="E304" s="61">
        <v>150826</v>
      </c>
      <c r="F304" s="62" t="s">
        <v>186</v>
      </c>
      <c r="G304" s="63" t="s">
        <v>1455</v>
      </c>
      <c r="H304" s="64" t="s">
        <v>636</v>
      </c>
      <c r="I304" s="64" t="s">
        <v>1456</v>
      </c>
      <c r="K304" s="51" t="s">
        <v>938</v>
      </c>
      <c r="L304" s="4" t="s">
        <v>649</v>
      </c>
      <c r="M304" s="5" t="s">
        <v>657</v>
      </c>
      <c r="N304" s="30" t="str">
        <f t="shared" ca="1" si="21"/>
        <v>A.607</v>
      </c>
      <c r="O304" s="8" t="str">
        <f t="shared" ca="1" si="22"/>
        <v>13:30 - 15:15</v>
      </c>
      <c r="P304" s="28" t="str">
        <f t="shared" ca="1" si="23"/>
        <v>15:25 - 16:25</v>
      </c>
      <c r="Q304" s="28" t="str">
        <f t="shared" ca="1" si="24"/>
        <v>16:30 - 17:30</v>
      </c>
    </row>
    <row r="305" spans="1:17" ht="28.5" customHeight="1" x14ac:dyDescent="0.25">
      <c r="A305" s="1">
        <v>304</v>
      </c>
      <c r="B305" s="22" t="str">
        <f t="shared" si="20"/>
        <v>K154020137</v>
      </c>
      <c r="C305" s="59" t="s">
        <v>301</v>
      </c>
      <c r="D305" s="60" t="s">
        <v>129</v>
      </c>
      <c r="E305" s="61">
        <v>150827</v>
      </c>
      <c r="F305" s="62" t="s">
        <v>186</v>
      </c>
      <c r="G305" s="63" t="s">
        <v>1041</v>
      </c>
      <c r="H305" s="64" t="s">
        <v>606</v>
      </c>
      <c r="I305" s="64" t="s">
        <v>1457</v>
      </c>
      <c r="K305" s="51" t="s">
        <v>938</v>
      </c>
      <c r="L305" s="4" t="s">
        <v>649</v>
      </c>
      <c r="M305" s="5" t="s">
        <v>657</v>
      </c>
      <c r="N305" s="30" t="str">
        <f t="shared" ca="1" si="21"/>
        <v>A.607</v>
      </c>
      <c r="O305" s="8" t="str">
        <f t="shared" ca="1" si="22"/>
        <v>13:30 - 15:15</v>
      </c>
      <c r="P305" s="28" t="str">
        <f t="shared" ca="1" si="23"/>
        <v>15:25 - 16:25</v>
      </c>
      <c r="Q305" s="28" t="str">
        <f t="shared" ca="1" si="24"/>
        <v>16:30 - 17:30</v>
      </c>
    </row>
    <row r="306" spans="1:17" ht="28.5" customHeight="1" x14ac:dyDescent="0.25">
      <c r="A306" s="1">
        <v>305</v>
      </c>
      <c r="B306" s="22" t="str">
        <f t="shared" si="20"/>
        <v>K154010047</v>
      </c>
      <c r="C306" s="59" t="s">
        <v>1458</v>
      </c>
      <c r="D306" s="60" t="s">
        <v>409</v>
      </c>
      <c r="E306" s="61">
        <v>150828</v>
      </c>
      <c r="F306" s="62" t="s">
        <v>186</v>
      </c>
      <c r="G306" s="63" t="s">
        <v>1004</v>
      </c>
      <c r="H306" s="64" t="s">
        <v>759</v>
      </c>
      <c r="I306" s="64" t="s">
        <v>1459</v>
      </c>
      <c r="K306" s="51" t="s">
        <v>938</v>
      </c>
      <c r="L306" s="4" t="s">
        <v>649</v>
      </c>
      <c r="M306" s="5" t="s">
        <v>657</v>
      </c>
      <c r="N306" s="30" t="str">
        <f t="shared" ca="1" si="21"/>
        <v>A.607</v>
      </c>
      <c r="O306" s="8" t="str">
        <f t="shared" ca="1" si="22"/>
        <v>13:30 - 15:15</v>
      </c>
      <c r="P306" s="28" t="str">
        <f t="shared" ca="1" si="23"/>
        <v>15:25 - 16:25</v>
      </c>
      <c r="Q306" s="28" t="str">
        <f t="shared" ca="1" si="24"/>
        <v>16:30 - 17:30</v>
      </c>
    </row>
    <row r="307" spans="1:17" ht="28.5" customHeight="1" x14ac:dyDescent="0.25">
      <c r="A307" s="1">
        <v>306</v>
      </c>
      <c r="B307" s="22" t="str">
        <f t="shared" si="20"/>
        <v>K154020138</v>
      </c>
      <c r="C307" s="59" t="s">
        <v>463</v>
      </c>
      <c r="D307" s="60" t="s">
        <v>409</v>
      </c>
      <c r="E307" s="61">
        <v>150829</v>
      </c>
      <c r="F307" s="62" t="s">
        <v>186</v>
      </c>
      <c r="G307" s="63" t="s">
        <v>506</v>
      </c>
      <c r="H307" s="64" t="s">
        <v>606</v>
      </c>
      <c r="I307" s="64" t="s">
        <v>1460</v>
      </c>
      <c r="K307" s="51" t="s">
        <v>938</v>
      </c>
      <c r="L307" s="4" t="s">
        <v>649</v>
      </c>
      <c r="M307" s="5" t="s">
        <v>657</v>
      </c>
      <c r="N307" s="30" t="str">
        <f t="shared" ca="1" si="21"/>
        <v>A.607</v>
      </c>
      <c r="O307" s="8" t="str">
        <f t="shared" ca="1" si="22"/>
        <v>13:30 - 15:15</v>
      </c>
      <c r="P307" s="28" t="str">
        <f t="shared" ca="1" si="23"/>
        <v>15:25 - 16:25</v>
      </c>
      <c r="Q307" s="28" t="str">
        <f t="shared" ca="1" si="24"/>
        <v>16:30 - 17:30</v>
      </c>
    </row>
    <row r="308" spans="1:17" ht="28.5" customHeight="1" x14ac:dyDescent="0.25">
      <c r="A308" s="1">
        <v>307</v>
      </c>
      <c r="B308" s="22" t="str">
        <f t="shared" si="20"/>
        <v>K154090906</v>
      </c>
      <c r="C308" s="59" t="s">
        <v>1461</v>
      </c>
      <c r="D308" s="60" t="s">
        <v>409</v>
      </c>
      <c r="E308" s="61">
        <v>150830</v>
      </c>
      <c r="F308" s="62" t="s">
        <v>186</v>
      </c>
      <c r="G308" s="63" t="s">
        <v>903</v>
      </c>
      <c r="H308" s="64"/>
      <c r="I308" s="64" t="s">
        <v>1462</v>
      </c>
      <c r="K308" s="51" t="s">
        <v>938</v>
      </c>
      <c r="L308" s="4" t="s">
        <v>649</v>
      </c>
      <c r="M308" s="5" t="s">
        <v>657</v>
      </c>
      <c r="N308" s="30" t="str">
        <f t="shared" ca="1" si="21"/>
        <v>A.607</v>
      </c>
      <c r="O308" s="8" t="str">
        <f t="shared" ca="1" si="22"/>
        <v>13:30 - 15:15</v>
      </c>
      <c r="P308" s="28" t="str">
        <f t="shared" ca="1" si="23"/>
        <v>15:25 - 16:25</v>
      </c>
      <c r="Q308" s="28" t="str">
        <f t="shared" ca="1" si="24"/>
        <v>16:30 - 17:30</v>
      </c>
    </row>
    <row r="309" spans="1:17" ht="28.5" customHeight="1" x14ac:dyDescent="0.25">
      <c r="A309" s="1">
        <v>308</v>
      </c>
      <c r="B309" s="22" t="str">
        <f t="shared" si="20"/>
        <v>K154010048</v>
      </c>
      <c r="C309" s="59" t="s">
        <v>278</v>
      </c>
      <c r="D309" s="60" t="s">
        <v>401</v>
      </c>
      <c r="E309" s="61">
        <v>150831</v>
      </c>
      <c r="F309" s="62" t="s">
        <v>186</v>
      </c>
      <c r="G309" s="63" t="s">
        <v>1463</v>
      </c>
      <c r="H309" s="64"/>
      <c r="I309" s="64" t="s">
        <v>1464</v>
      </c>
      <c r="K309" s="51" t="s">
        <v>938</v>
      </c>
      <c r="L309" s="4" t="s">
        <v>649</v>
      </c>
      <c r="M309" s="5" t="s">
        <v>657</v>
      </c>
      <c r="N309" s="30" t="str">
        <f t="shared" ca="1" si="21"/>
        <v>A.607</v>
      </c>
      <c r="O309" s="8" t="str">
        <f t="shared" ca="1" si="22"/>
        <v>13:30 - 15:15</v>
      </c>
      <c r="P309" s="28" t="str">
        <f t="shared" ca="1" si="23"/>
        <v>15:25 - 16:25</v>
      </c>
      <c r="Q309" s="28" t="str">
        <f t="shared" ca="1" si="24"/>
        <v>16:30 - 17:30</v>
      </c>
    </row>
    <row r="310" spans="1:17" ht="28.5" customHeight="1" x14ac:dyDescent="0.25">
      <c r="A310" s="1">
        <v>309</v>
      </c>
      <c r="B310" s="22" t="str">
        <f t="shared" si="20"/>
        <v>K154010049</v>
      </c>
      <c r="C310" s="59" t="s">
        <v>1465</v>
      </c>
      <c r="D310" s="60" t="s">
        <v>361</v>
      </c>
      <c r="E310" s="61">
        <v>150832</v>
      </c>
      <c r="F310" s="62" t="s">
        <v>386</v>
      </c>
      <c r="G310" s="63" t="s">
        <v>954</v>
      </c>
      <c r="H310" s="64" t="s">
        <v>616</v>
      </c>
      <c r="I310" s="64" t="s">
        <v>1466</v>
      </c>
      <c r="K310" s="51" t="s">
        <v>938</v>
      </c>
      <c r="L310" s="4" t="s">
        <v>649</v>
      </c>
      <c r="M310" s="5" t="s">
        <v>657</v>
      </c>
      <c r="N310" s="30" t="str">
        <f t="shared" ca="1" si="21"/>
        <v>A.607</v>
      </c>
      <c r="O310" s="8" t="str">
        <f t="shared" ca="1" si="22"/>
        <v>13:30 - 15:15</v>
      </c>
      <c r="P310" s="28" t="str">
        <f t="shared" ca="1" si="23"/>
        <v>15:25 - 16:25</v>
      </c>
      <c r="Q310" s="28" t="str">
        <f t="shared" ca="1" si="24"/>
        <v>16:30 - 17:30</v>
      </c>
    </row>
    <row r="311" spans="1:17" ht="28.5" customHeight="1" x14ac:dyDescent="0.25">
      <c r="A311" s="1">
        <v>310</v>
      </c>
      <c r="B311" s="22" t="str">
        <f t="shared" si="20"/>
        <v>K154030271</v>
      </c>
      <c r="C311" s="59" t="s">
        <v>250</v>
      </c>
      <c r="D311" s="60" t="s">
        <v>361</v>
      </c>
      <c r="E311" s="61">
        <v>150833</v>
      </c>
      <c r="F311" s="62" t="s">
        <v>386</v>
      </c>
      <c r="G311" s="63" t="s">
        <v>768</v>
      </c>
      <c r="H311" s="64" t="s">
        <v>1467</v>
      </c>
      <c r="I311" s="64" t="s">
        <v>1468</v>
      </c>
      <c r="K311" s="51" t="s">
        <v>938</v>
      </c>
      <c r="L311" s="4" t="s">
        <v>649</v>
      </c>
      <c r="M311" s="5" t="s">
        <v>657</v>
      </c>
      <c r="N311" s="30" t="str">
        <f t="shared" ca="1" si="21"/>
        <v>A.607</v>
      </c>
      <c r="O311" s="8" t="str">
        <f t="shared" ca="1" si="22"/>
        <v>13:30 - 15:15</v>
      </c>
      <c r="P311" s="28" t="str">
        <f t="shared" ca="1" si="23"/>
        <v>15:25 - 16:25</v>
      </c>
      <c r="Q311" s="28" t="str">
        <f t="shared" ca="1" si="24"/>
        <v>16:30 - 17:30</v>
      </c>
    </row>
    <row r="312" spans="1:17" ht="28.5" customHeight="1" x14ac:dyDescent="0.25">
      <c r="A312" s="1">
        <v>311</v>
      </c>
      <c r="B312" s="22" t="str">
        <f t="shared" si="20"/>
        <v>K154080792</v>
      </c>
      <c r="C312" s="59" t="s">
        <v>450</v>
      </c>
      <c r="D312" s="60" t="s">
        <v>361</v>
      </c>
      <c r="E312" s="61">
        <v>150834</v>
      </c>
      <c r="F312" s="62" t="s">
        <v>386</v>
      </c>
      <c r="G312" s="63" t="s">
        <v>1314</v>
      </c>
      <c r="H312" s="64" t="s">
        <v>614</v>
      </c>
      <c r="I312" s="64" t="s">
        <v>1469</v>
      </c>
      <c r="K312" s="51" t="s">
        <v>938</v>
      </c>
      <c r="L312" s="4" t="s">
        <v>649</v>
      </c>
      <c r="M312" s="5" t="s">
        <v>657</v>
      </c>
      <c r="N312" s="30" t="str">
        <f t="shared" ca="1" si="21"/>
        <v>A.607</v>
      </c>
      <c r="O312" s="8" t="str">
        <f t="shared" ca="1" si="22"/>
        <v>13:30 - 15:15</v>
      </c>
      <c r="P312" s="28" t="str">
        <f t="shared" ca="1" si="23"/>
        <v>15:25 - 16:25</v>
      </c>
      <c r="Q312" s="28" t="str">
        <f t="shared" ca="1" si="24"/>
        <v>16:30 - 17:30</v>
      </c>
    </row>
    <row r="313" spans="1:17" ht="28.5" customHeight="1" x14ac:dyDescent="0.25">
      <c r="A313" s="1">
        <v>312</v>
      </c>
      <c r="B313" s="22" t="str">
        <f t="shared" si="20"/>
        <v>K154090907</v>
      </c>
      <c r="C313" s="59" t="s">
        <v>1470</v>
      </c>
      <c r="D313" s="60" t="s">
        <v>361</v>
      </c>
      <c r="E313" s="61">
        <v>150835</v>
      </c>
      <c r="F313" s="62" t="s">
        <v>386</v>
      </c>
      <c r="G313" s="63" t="s">
        <v>578</v>
      </c>
      <c r="H313" s="64" t="s">
        <v>1059</v>
      </c>
      <c r="I313" s="64" t="s">
        <v>1471</v>
      </c>
      <c r="K313" s="51" t="s">
        <v>938</v>
      </c>
      <c r="L313" s="4" t="s">
        <v>649</v>
      </c>
      <c r="M313" s="5" t="s">
        <v>657</v>
      </c>
      <c r="N313" s="30" t="str">
        <f t="shared" ca="1" si="21"/>
        <v>A.607</v>
      </c>
      <c r="O313" s="8" t="str">
        <f t="shared" ca="1" si="22"/>
        <v>13:30 - 15:15</v>
      </c>
      <c r="P313" s="28" t="str">
        <f t="shared" ca="1" si="23"/>
        <v>15:25 - 16:25</v>
      </c>
      <c r="Q313" s="28" t="str">
        <f t="shared" ca="1" si="24"/>
        <v>16:30 - 17:30</v>
      </c>
    </row>
    <row r="314" spans="1:17" ht="28.5" customHeight="1" x14ac:dyDescent="0.25">
      <c r="A314" s="1">
        <v>313</v>
      </c>
      <c r="B314" s="22" t="str">
        <f t="shared" si="20"/>
        <v>K154010050</v>
      </c>
      <c r="C314" s="59" t="s">
        <v>439</v>
      </c>
      <c r="D314" s="60" t="s">
        <v>45</v>
      </c>
      <c r="E314" s="61">
        <v>150836</v>
      </c>
      <c r="F314" s="62" t="s">
        <v>386</v>
      </c>
      <c r="G314" s="63" t="s">
        <v>1012</v>
      </c>
      <c r="H314" s="64" t="s">
        <v>853</v>
      </c>
      <c r="I314" s="64" t="s">
        <v>1472</v>
      </c>
      <c r="K314" s="51" t="s">
        <v>938</v>
      </c>
      <c r="L314" s="4" t="s">
        <v>649</v>
      </c>
      <c r="M314" s="5" t="s">
        <v>657</v>
      </c>
      <c r="N314" s="30" t="str">
        <f t="shared" ca="1" si="21"/>
        <v>A.607</v>
      </c>
      <c r="O314" s="8" t="str">
        <f t="shared" ca="1" si="22"/>
        <v>13:30 - 15:15</v>
      </c>
      <c r="P314" s="28" t="str">
        <f t="shared" ca="1" si="23"/>
        <v>15:25 - 16:25</v>
      </c>
      <c r="Q314" s="28" t="str">
        <f t="shared" ca="1" si="24"/>
        <v>16:30 - 17:30</v>
      </c>
    </row>
    <row r="315" spans="1:17" ht="28.5" customHeight="1" x14ac:dyDescent="0.25">
      <c r="A315" s="1">
        <v>314</v>
      </c>
      <c r="B315" s="22" t="str">
        <f t="shared" si="20"/>
        <v>K154020139</v>
      </c>
      <c r="C315" s="59" t="s">
        <v>416</v>
      </c>
      <c r="D315" s="60" t="s">
        <v>45</v>
      </c>
      <c r="E315" s="61">
        <v>150837</v>
      </c>
      <c r="F315" s="62" t="s">
        <v>386</v>
      </c>
      <c r="G315" s="63" t="s">
        <v>531</v>
      </c>
      <c r="H315" s="64" t="s">
        <v>606</v>
      </c>
      <c r="I315" s="64" t="s">
        <v>1473</v>
      </c>
      <c r="K315" s="51" t="s">
        <v>938</v>
      </c>
      <c r="L315" s="4" t="s">
        <v>649</v>
      </c>
      <c r="M315" s="5" t="s">
        <v>657</v>
      </c>
      <c r="N315" s="30" t="str">
        <f t="shared" ca="1" si="21"/>
        <v>A.607</v>
      </c>
      <c r="O315" s="8" t="str">
        <f t="shared" ca="1" si="22"/>
        <v>13:30 - 15:15</v>
      </c>
      <c r="P315" s="28" t="str">
        <f t="shared" ca="1" si="23"/>
        <v>15:25 - 16:25</v>
      </c>
      <c r="Q315" s="28" t="str">
        <f t="shared" ca="1" si="24"/>
        <v>16:30 - 17:30</v>
      </c>
    </row>
    <row r="316" spans="1:17" ht="28.5" customHeight="1" x14ac:dyDescent="0.25">
      <c r="A316" s="1">
        <v>315</v>
      </c>
      <c r="B316" s="22" t="str">
        <f t="shared" si="20"/>
        <v>K154030272</v>
      </c>
      <c r="C316" s="59" t="s">
        <v>1474</v>
      </c>
      <c r="D316" s="60" t="s">
        <v>45</v>
      </c>
      <c r="E316" s="61">
        <v>150838</v>
      </c>
      <c r="F316" s="62" t="s">
        <v>386</v>
      </c>
      <c r="G316" s="63" t="s">
        <v>1475</v>
      </c>
      <c r="H316" s="64" t="s">
        <v>616</v>
      </c>
      <c r="I316" s="64" t="s">
        <v>1476</v>
      </c>
      <c r="K316" s="51" t="s">
        <v>938</v>
      </c>
      <c r="L316" s="4" t="s">
        <v>649</v>
      </c>
      <c r="M316" s="5" t="s">
        <v>657</v>
      </c>
      <c r="N316" s="30" t="str">
        <f t="shared" ca="1" si="21"/>
        <v>A.607</v>
      </c>
      <c r="O316" s="8" t="str">
        <f t="shared" ca="1" si="22"/>
        <v>13:30 - 15:15</v>
      </c>
      <c r="P316" s="28" t="str">
        <f t="shared" ca="1" si="23"/>
        <v>15:25 - 16:25</v>
      </c>
      <c r="Q316" s="28" t="str">
        <f t="shared" ca="1" si="24"/>
        <v>16:30 - 17:30</v>
      </c>
    </row>
    <row r="317" spans="1:17" ht="28.5" customHeight="1" x14ac:dyDescent="0.25">
      <c r="A317" s="1">
        <v>316</v>
      </c>
      <c r="B317" s="22" t="str">
        <f t="shared" si="20"/>
        <v>K154080793</v>
      </c>
      <c r="C317" s="59" t="s">
        <v>1477</v>
      </c>
      <c r="D317" s="60" t="s">
        <v>45</v>
      </c>
      <c r="E317" s="61">
        <v>150839</v>
      </c>
      <c r="F317" s="62" t="s">
        <v>386</v>
      </c>
      <c r="G317" s="63" t="s">
        <v>1478</v>
      </c>
      <c r="H317" s="64" t="s">
        <v>608</v>
      </c>
      <c r="I317" s="64" t="s">
        <v>1479</v>
      </c>
      <c r="K317" s="51" t="s">
        <v>938</v>
      </c>
      <c r="L317" s="4" t="s">
        <v>649</v>
      </c>
      <c r="M317" s="5" t="s">
        <v>657</v>
      </c>
      <c r="N317" s="30" t="str">
        <f t="shared" ca="1" si="21"/>
        <v>A.607</v>
      </c>
      <c r="O317" s="8" t="str">
        <f t="shared" ca="1" si="22"/>
        <v>13:30 - 15:15</v>
      </c>
      <c r="P317" s="28" t="str">
        <f t="shared" ca="1" si="23"/>
        <v>15:25 - 16:25</v>
      </c>
      <c r="Q317" s="28" t="str">
        <f t="shared" ca="1" si="24"/>
        <v>16:30 - 17:30</v>
      </c>
    </row>
    <row r="318" spans="1:17" ht="28.5" customHeight="1" x14ac:dyDescent="0.25">
      <c r="A318" s="1">
        <v>317</v>
      </c>
      <c r="B318" s="22" t="str">
        <f t="shared" si="20"/>
        <v>K154090908</v>
      </c>
      <c r="C318" s="59" t="s">
        <v>1480</v>
      </c>
      <c r="D318" s="60" t="s">
        <v>45</v>
      </c>
      <c r="E318" s="61">
        <v>150840</v>
      </c>
      <c r="F318" s="62" t="s">
        <v>386</v>
      </c>
      <c r="G318" s="63" t="s">
        <v>1150</v>
      </c>
      <c r="H318" s="64" t="s">
        <v>612</v>
      </c>
      <c r="I318" s="64" t="s">
        <v>1481</v>
      </c>
      <c r="K318" s="51" t="s">
        <v>938</v>
      </c>
      <c r="L318" s="4" t="s">
        <v>649</v>
      </c>
      <c r="M318" s="5" t="s">
        <v>657</v>
      </c>
      <c r="N318" s="30" t="str">
        <f t="shared" ca="1" si="21"/>
        <v>A.607</v>
      </c>
      <c r="O318" s="8" t="str">
        <f t="shared" ca="1" si="22"/>
        <v>13:30 - 15:15</v>
      </c>
      <c r="P318" s="28" t="str">
        <f t="shared" ca="1" si="23"/>
        <v>15:25 - 16:25</v>
      </c>
      <c r="Q318" s="28" t="str">
        <f t="shared" ca="1" si="24"/>
        <v>16:30 - 17:30</v>
      </c>
    </row>
    <row r="319" spans="1:17" ht="28.5" customHeight="1" x14ac:dyDescent="0.25">
      <c r="A319" s="1">
        <v>318</v>
      </c>
      <c r="B319" s="22" t="str">
        <f t="shared" si="20"/>
        <v>K154020140</v>
      </c>
      <c r="C319" s="59" t="s">
        <v>68</v>
      </c>
      <c r="D319" s="60" t="s">
        <v>132</v>
      </c>
      <c r="E319" s="61">
        <v>150841</v>
      </c>
      <c r="F319" s="62" t="s">
        <v>386</v>
      </c>
      <c r="G319" s="63" t="s">
        <v>1134</v>
      </c>
      <c r="H319" s="64" t="s">
        <v>616</v>
      </c>
      <c r="I319" s="64" t="s">
        <v>1482</v>
      </c>
      <c r="K319" s="51" t="s">
        <v>938</v>
      </c>
      <c r="L319" s="4" t="s">
        <v>649</v>
      </c>
      <c r="M319" s="5" t="s">
        <v>657</v>
      </c>
      <c r="N319" s="30" t="str">
        <f t="shared" ca="1" si="21"/>
        <v>A.607</v>
      </c>
      <c r="O319" s="8" t="str">
        <f t="shared" ca="1" si="22"/>
        <v>13:30 - 15:15</v>
      </c>
      <c r="P319" s="28" t="str">
        <f t="shared" ca="1" si="23"/>
        <v>15:25 - 16:25</v>
      </c>
      <c r="Q319" s="28" t="str">
        <f t="shared" ca="1" si="24"/>
        <v>16:30 - 17:30</v>
      </c>
    </row>
    <row r="320" spans="1:17" ht="28.5" customHeight="1" x14ac:dyDescent="0.25">
      <c r="A320" s="1">
        <v>319</v>
      </c>
      <c r="B320" s="22" t="str">
        <f t="shared" si="20"/>
        <v>K154020141</v>
      </c>
      <c r="C320" s="59" t="s">
        <v>256</v>
      </c>
      <c r="D320" s="60" t="s">
        <v>132</v>
      </c>
      <c r="E320" s="61">
        <v>150842</v>
      </c>
      <c r="F320" s="62" t="s">
        <v>386</v>
      </c>
      <c r="G320" s="63" t="s">
        <v>991</v>
      </c>
      <c r="H320" s="64" t="s">
        <v>607</v>
      </c>
      <c r="I320" s="64" t="s">
        <v>1483</v>
      </c>
      <c r="K320" s="51" t="s">
        <v>938</v>
      </c>
      <c r="L320" s="4" t="s">
        <v>649</v>
      </c>
      <c r="M320" s="5" t="s">
        <v>657</v>
      </c>
      <c r="N320" s="30" t="str">
        <f t="shared" ca="1" si="21"/>
        <v>A.607</v>
      </c>
      <c r="O320" s="8" t="str">
        <f t="shared" ca="1" si="22"/>
        <v>13:30 - 15:15</v>
      </c>
      <c r="P320" s="28" t="str">
        <f t="shared" ca="1" si="23"/>
        <v>15:25 - 16:25</v>
      </c>
      <c r="Q320" s="28" t="str">
        <f t="shared" ca="1" si="24"/>
        <v>16:30 - 17:30</v>
      </c>
    </row>
    <row r="321" spans="1:17" ht="28.5" customHeight="1" x14ac:dyDescent="0.25">
      <c r="A321" s="1">
        <v>320</v>
      </c>
      <c r="B321" s="22" t="str">
        <f t="shared" si="20"/>
        <v>K154030273</v>
      </c>
      <c r="C321" s="59" t="s">
        <v>1400</v>
      </c>
      <c r="D321" s="60" t="s">
        <v>132</v>
      </c>
      <c r="E321" s="61">
        <v>150843</v>
      </c>
      <c r="F321" s="62" t="s">
        <v>386</v>
      </c>
      <c r="G321" s="63" t="s">
        <v>1484</v>
      </c>
      <c r="H321" s="64" t="s">
        <v>621</v>
      </c>
      <c r="I321" s="64" t="s">
        <v>1485</v>
      </c>
      <c r="K321" s="51" t="s">
        <v>938</v>
      </c>
      <c r="L321" s="4" t="s">
        <v>649</v>
      </c>
      <c r="M321" s="5" t="s">
        <v>657</v>
      </c>
      <c r="N321" s="30" t="str">
        <f t="shared" ca="1" si="21"/>
        <v>A.607</v>
      </c>
      <c r="O321" s="8" t="str">
        <f t="shared" ca="1" si="22"/>
        <v>13:30 - 15:15</v>
      </c>
      <c r="P321" s="28" t="str">
        <f t="shared" ca="1" si="23"/>
        <v>15:25 - 16:25</v>
      </c>
      <c r="Q321" s="28" t="str">
        <f t="shared" ca="1" si="24"/>
        <v>16:30 - 17:30</v>
      </c>
    </row>
    <row r="322" spans="1:17" ht="28.5" customHeight="1" x14ac:dyDescent="0.25">
      <c r="A322" s="1">
        <v>321</v>
      </c>
      <c r="B322" s="22" t="str">
        <f t="shared" si="20"/>
        <v>K154090909</v>
      </c>
      <c r="C322" s="59" t="s">
        <v>1486</v>
      </c>
      <c r="D322" s="60" t="s">
        <v>216</v>
      </c>
      <c r="E322" s="61">
        <v>150844</v>
      </c>
      <c r="F322" s="62" t="s">
        <v>186</v>
      </c>
      <c r="G322" s="63" t="s">
        <v>1487</v>
      </c>
      <c r="H322" s="64" t="s">
        <v>610</v>
      </c>
      <c r="I322" s="64" t="s">
        <v>1488</v>
      </c>
      <c r="K322" s="51" t="s">
        <v>938</v>
      </c>
      <c r="L322" s="4" t="s">
        <v>649</v>
      </c>
      <c r="M322" s="5" t="s">
        <v>657</v>
      </c>
      <c r="N322" s="30" t="str">
        <f t="shared" ca="1" si="21"/>
        <v>A.607</v>
      </c>
      <c r="O322" s="8" t="str">
        <f t="shared" ca="1" si="22"/>
        <v>13:30 - 15:15</v>
      </c>
      <c r="P322" s="28" t="str">
        <f t="shared" ca="1" si="23"/>
        <v>15:25 - 16:25</v>
      </c>
      <c r="Q322" s="28" t="str">
        <f t="shared" ca="1" si="24"/>
        <v>16:30 - 17:30</v>
      </c>
    </row>
    <row r="323" spans="1:17" ht="28.5" customHeight="1" x14ac:dyDescent="0.25">
      <c r="A323" s="1">
        <v>322</v>
      </c>
      <c r="B323" s="22" t="str">
        <f t="shared" ref="B323:B386" si="25">I323</f>
        <v>K154030274</v>
      </c>
      <c r="C323" s="59" t="s">
        <v>1489</v>
      </c>
      <c r="D323" s="60" t="s">
        <v>389</v>
      </c>
      <c r="E323" s="61">
        <v>150845</v>
      </c>
      <c r="F323" s="62" t="s">
        <v>186</v>
      </c>
      <c r="G323" s="63" t="s">
        <v>1128</v>
      </c>
      <c r="H323" s="64" t="s">
        <v>608</v>
      </c>
      <c r="I323" s="64" t="s">
        <v>1490</v>
      </c>
      <c r="K323" s="51" t="s">
        <v>938</v>
      </c>
      <c r="L323" s="4" t="s">
        <v>649</v>
      </c>
      <c r="M323" s="5" t="s">
        <v>657</v>
      </c>
      <c r="N323" s="30" t="str">
        <f t="shared" ref="N323:N386" ca="1" si="26">VLOOKUP(M323,INDIRECT(LEFT(L323,1)&amp;"os"),3,0)</f>
        <v>A.607</v>
      </c>
      <c r="O323" s="8" t="str">
        <f t="shared" ref="O323:O386" ca="1" si="27">VLOOKUP(M323,INDIRECT(LEFT(L323,1)&amp;"os"),5,0)</f>
        <v>13:30 - 15:15</v>
      </c>
      <c r="P323" s="28" t="str">
        <f t="shared" ref="P323:P386" ca="1" si="28">VLOOKUP(M323,INDIRECT(LEFT(L323,1)&amp;"os"),2,0)</f>
        <v>15:25 - 16:25</v>
      </c>
      <c r="Q323" s="28" t="str">
        <f t="shared" ref="Q323:Q386" ca="1" si="29">VLOOKUP(M323,INDIRECT(LEFT(L323,1)&amp;"os"),4,0)</f>
        <v>16:30 - 17:30</v>
      </c>
    </row>
    <row r="324" spans="1:17" ht="28.5" customHeight="1" x14ac:dyDescent="0.25">
      <c r="A324" s="1">
        <v>323</v>
      </c>
      <c r="B324" s="22" t="str">
        <f t="shared" si="25"/>
        <v>K154030275</v>
      </c>
      <c r="C324" s="59" t="s">
        <v>303</v>
      </c>
      <c r="D324" s="60" t="s">
        <v>391</v>
      </c>
      <c r="E324" s="61">
        <v>150846</v>
      </c>
      <c r="F324" s="62" t="s">
        <v>186</v>
      </c>
      <c r="G324" s="63" t="s">
        <v>1306</v>
      </c>
      <c r="H324" s="64" t="s">
        <v>610</v>
      </c>
      <c r="I324" s="64" t="s">
        <v>1491</v>
      </c>
      <c r="K324" s="51" t="s">
        <v>938</v>
      </c>
      <c r="L324" s="4" t="s">
        <v>649</v>
      </c>
      <c r="M324" s="5" t="s">
        <v>657</v>
      </c>
      <c r="N324" s="30" t="str">
        <f t="shared" ca="1" si="26"/>
        <v>A.607</v>
      </c>
      <c r="O324" s="8" t="str">
        <f t="shared" ca="1" si="27"/>
        <v>13:30 - 15:15</v>
      </c>
      <c r="P324" s="28" t="str">
        <f t="shared" ca="1" si="28"/>
        <v>15:25 - 16:25</v>
      </c>
      <c r="Q324" s="28" t="str">
        <f t="shared" ca="1" si="29"/>
        <v>16:30 - 17:30</v>
      </c>
    </row>
    <row r="325" spans="1:17" ht="28.5" customHeight="1" x14ac:dyDescent="0.25">
      <c r="A325" s="1">
        <v>324</v>
      </c>
      <c r="B325" s="22" t="str">
        <f t="shared" si="25"/>
        <v>K154050508</v>
      </c>
      <c r="C325" s="59" t="s">
        <v>1492</v>
      </c>
      <c r="D325" s="60" t="s">
        <v>391</v>
      </c>
      <c r="E325" s="61">
        <v>150847</v>
      </c>
      <c r="F325" s="62" t="s">
        <v>386</v>
      </c>
      <c r="G325" s="63" t="s">
        <v>1139</v>
      </c>
      <c r="H325" s="64" t="s">
        <v>621</v>
      </c>
      <c r="I325" s="64" t="s">
        <v>1493</v>
      </c>
      <c r="K325" s="51" t="s">
        <v>938</v>
      </c>
      <c r="L325" s="4" t="s">
        <v>649</v>
      </c>
      <c r="M325" s="5" t="s">
        <v>657</v>
      </c>
      <c r="N325" s="30" t="str">
        <f t="shared" ca="1" si="26"/>
        <v>A.607</v>
      </c>
      <c r="O325" s="8" t="str">
        <f t="shared" ca="1" si="27"/>
        <v>13:30 - 15:15</v>
      </c>
      <c r="P325" s="28" t="str">
        <f t="shared" ca="1" si="28"/>
        <v>15:25 - 16:25</v>
      </c>
      <c r="Q325" s="28" t="str">
        <f t="shared" ca="1" si="29"/>
        <v>16:30 - 17:30</v>
      </c>
    </row>
    <row r="326" spans="1:17" ht="28.5" customHeight="1" x14ac:dyDescent="0.25">
      <c r="A326" s="1">
        <v>325</v>
      </c>
      <c r="B326" s="22" t="str">
        <f t="shared" si="25"/>
        <v>K154080794</v>
      </c>
      <c r="C326" s="59" t="s">
        <v>1494</v>
      </c>
      <c r="D326" s="60" t="s">
        <v>47</v>
      </c>
      <c r="E326" s="61">
        <v>150848</v>
      </c>
      <c r="F326" s="62" t="s">
        <v>386</v>
      </c>
      <c r="G326" s="63" t="s">
        <v>1424</v>
      </c>
      <c r="H326" s="62" t="s">
        <v>606</v>
      </c>
      <c r="I326" s="64" t="s">
        <v>1495</v>
      </c>
      <c r="K326" s="51" t="s">
        <v>938</v>
      </c>
      <c r="L326" s="4" t="s">
        <v>649</v>
      </c>
      <c r="M326" s="5" t="s">
        <v>657</v>
      </c>
      <c r="N326" s="30" t="str">
        <f t="shared" ca="1" si="26"/>
        <v>A.607</v>
      </c>
      <c r="O326" s="8" t="str">
        <f t="shared" ca="1" si="27"/>
        <v>13:30 - 15:15</v>
      </c>
      <c r="P326" s="28" t="str">
        <f t="shared" ca="1" si="28"/>
        <v>15:25 - 16:25</v>
      </c>
      <c r="Q326" s="28" t="str">
        <f t="shared" ca="1" si="29"/>
        <v>16:30 - 17:30</v>
      </c>
    </row>
    <row r="327" spans="1:17" ht="28.5" customHeight="1" x14ac:dyDescent="0.25">
      <c r="A327" s="1">
        <v>326</v>
      </c>
      <c r="B327" s="22" t="str">
        <f t="shared" si="25"/>
        <v>K154010052</v>
      </c>
      <c r="C327" s="59" t="s">
        <v>1496</v>
      </c>
      <c r="D327" s="60" t="s">
        <v>134</v>
      </c>
      <c r="E327" s="61">
        <v>150849</v>
      </c>
      <c r="F327" s="62" t="s">
        <v>386</v>
      </c>
      <c r="G327" s="65" t="s">
        <v>571</v>
      </c>
      <c r="H327" s="64" t="s">
        <v>607</v>
      </c>
      <c r="I327" s="64" t="s">
        <v>1497</v>
      </c>
      <c r="K327" s="51" t="s">
        <v>938</v>
      </c>
      <c r="L327" s="4" t="s">
        <v>649</v>
      </c>
      <c r="M327" s="5" t="s">
        <v>657</v>
      </c>
      <c r="N327" s="30" t="str">
        <f t="shared" ca="1" si="26"/>
        <v>A.607</v>
      </c>
      <c r="O327" s="8" t="str">
        <f t="shared" ca="1" si="27"/>
        <v>13:30 - 15:15</v>
      </c>
      <c r="P327" s="28" t="str">
        <f t="shared" ca="1" si="28"/>
        <v>15:25 - 16:25</v>
      </c>
      <c r="Q327" s="28" t="str">
        <f t="shared" ca="1" si="29"/>
        <v>16:30 - 17:30</v>
      </c>
    </row>
    <row r="328" spans="1:17" ht="28.5" customHeight="1" x14ac:dyDescent="0.25">
      <c r="A328" s="1">
        <v>327</v>
      </c>
      <c r="B328" s="22" t="str">
        <f t="shared" si="25"/>
        <v>K154020142</v>
      </c>
      <c r="C328" s="59" t="s">
        <v>1498</v>
      </c>
      <c r="D328" s="60" t="s">
        <v>134</v>
      </c>
      <c r="E328" s="61">
        <v>150850</v>
      </c>
      <c r="F328" s="62" t="s">
        <v>386</v>
      </c>
      <c r="G328" s="65" t="s">
        <v>768</v>
      </c>
      <c r="H328" s="64" t="s">
        <v>609</v>
      </c>
      <c r="I328" s="66" t="s">
        <v>1499</v>
      </c>
      <c r="K328" s="51" t="s">
        <v>938</v>
      </c>
      <c r="L328" s="4" t="s">
        <v>649</v>
      </c>
      <c r="M328" s="5" t="s">
        <v>657</v>
      </c>
      <c r="N328" s="30" t="str">
        <f t="shared" ca="1" si="26"/>
        <v>A.607</v>
      </c>
      <c r="O328" s="8" t="str">
        <f t="shared" ca="1" si="27"/>
        <v>13:30 - 15:15</v>
      </c>
      <c r="P328" s="28" t="str">
        <f t="shared" ca="1" si="28"/>
        <v>15:25 - 16:25</v>
      </c>
      <c r="Q328" s="28" t="str">
        <f t="shared" ca="1" si="29"/>
        <v>16:30 - 17:30</v>
      </c>
    </row>
    <row r="329" spans="1:17" ht="28.5" customHeight="1" x14ac:dyDescent="0.25">
      <c r="A329" s="1">
        <v>328</v>
      </c>
      <c r="B329" s="22" t="str">
        <f t="shared" si="25"/>
        <v>K154020143</v>
      </c>
      <c r="C329" s="59" t="s">
        <v>92</v>
      </c>
      <c r="D329" s="60" t="s">
        <v>134</v>
      </c>
      <c r="E329" s="61">
        <v>150851</v>
      </c>
      <c r="F329" s="62" t="s">
        <v>386</v>
      </c>
      <c r="G329" s="65" t="s">
        <v>934</v>
      </c>
      <c r="H329" s="64" t="s">
        <v>617</v>
      </c>
      <c r="I329" s="64" t="s">
        <v>1500</v>
      </c>
      <c r="K329" s="51" t="s">
        <v>938</v>
      </c>
      <c r="L329" s="4" t="s">
        <v>649</v>
      </c>
      <c r="M329" s="5" t="s">
        <v>657</v>
      </c>
      <c r="N329" s="30" t="str">
        <f t="shared" ca="1" si="26"/>
        <v>A.607</v>
      </c>
      <c r="O329" s="8" t="str">
        <f t="shared" ca="1" si="27"/>
        <v>13:30 - 15:15</v>
      </c>
      <c r="P329" s="28" t="str">
        <f t="shared" ca="1" si="28"/>
        <v>15:25 - 16:25</v>
      </c>
      <c r="Q329" s="28" t="str">
        <f t="shared" ca="1" si="29"/>
        <v>16:30 - 17:30</v>
      </c>
    </row>
    <row r="330" spans="1:17" ht="28.5" customHeight="1" x14ac:dyDescent="0.25">
      <c r="A330" s="1">
        <v>329</v>
      </c>
      <c r="B330" s="22" t="str">
        <f t="shared" si="25"/>
        <v>K154030276</v>
      </c>
      <c r="C330" s="59" t="s">
        <v>1501</v>
      </c>
      <c r="D330" s="60" t="s">
        <v>134</v>
      </c>
      <c r="E330" s="61">
        <v>150852</v>
      </c>
      <c r="F330" s="62" t="s">
        <v>386</v>
      </c>
      <c r="G330" s="65" t="s">
        <v>1502</v>
      </c>
      <c r="H330" s="64" t="s">
        <v>610</v>
      </c>
      <c r="I330" s="64" t="s">
        <v>1503</v>
      </c>
      <c r="K330" s="51" t="s">
        <v>938</v>
      </c>
      <c r="L330" s="4" t="s">
        <v>649</v>
      </c>
      <c r="M330" s="5" t="s">
        <v>657</v>
      </c>
      <c r="N330" s="30" t="str">
        <f t="shared" ca="1" si="26"/>
        <v>A.607</v>
      </c>
      <c r="O330" s="8" t="str">
        <f t="shared" ca="1" si="27"/>
        <v>13:30 - 15:15</v>
      </c>
      <c r="P330" s="28" t="str">
        <f t="shared" ca="1" si="28"/>
        <v>15:25 - 16:25</v>
      </c>
      <c r="Q330" s="28" t="str">
        <f t="shared" ca="1" si="29"/>
        <v>16:30 - 17:30</v>
      </c>
    </row>
    <row r="331" spans="1:17" ht="28.5" customHeight="1" x14ac:dyDescent="0.25">
      <c r="A331" s="1">
        <v>330</v>
      </c>
      <c r="B331" s="22" t="str">
        <f t="shared" si="25"/>
        <v>K154090910</v>
      </c>
      <c r="C331" s="59" t="s">
        <v>267</v>
      </c>
      <c r="D331" s="60" t="s">
        <v>134</v>
      </c>
      <c r="E331" s="61">
        <v>150853</v>
      </c>
      <c r="F331" s="62" t="s">
        <v>386</v>
      </c>
      <c r="G331" s="65" t="s">
        <v>1504</v>
      </c>
      <c r="H331" s="62" t="s">
        <v>639</v>
      </c>
      <c r="I331" s="67" t="s">
        <v>1505</v>
      </c>
      <c r="K331" s="51" t="s">
        <v>938</v>
      </c>
      <c r="L331" s="4" t="s">
        <v>649</v>
      </c>
      <c r="M331" s="5" t="s">
        <v>657</v>
      </c>
      <c r="N331" s="30" t="str">
        <f t="shared" ca="1" si="26"/>
        <v>A.607</v>
      </c>
      <c r="O331" s="8" t="str">
        <f t="shared" ca="1" si="27"/>
        <v>13:30 - 15:15</v>
      </c>
      <c r="P331" s="28" t="str">
        <f t="shared" ca="1" si="28"/>
        <v>15:25 - 16:25</v>
      </c>
      <c r="Q331" s="28" t="str">
        <f t="shared" ca="1" si="29"/>
        <v>16:30 - 17:30</v>
      </c>
    </row>
    <row r="332" spans="1:17" ht="28.5" customHeight="1" x14ac:dyDescent="0.25">
      <c r="A332" s="1">
        <v>331</v>
      </c>
      <c r="B332" s="22" t="str">
        <f t="shared" si="25"/>
        <v>K154090911</v>
      </c>
      <c r="C332" s="59" t="s">
        <v>354</v>
      </c>
      <c r="D332" s="60" t="s">
        <v>134</v>
      </c>
      <c r="E332" s="61">
        <v>150854</v>
      </c>
      <c r="F332" s="62" t="s">
        <v>386</v>
      </c>
      <c r="G332" s="65" t="s">
        <v>1506</v>
      </c>
      <c r="H332" s="64" t="s">
        <v>759</v>
      </c>
      <c r="I332" s="67" t="s">
        <v>1507</v>
      </c>
      <c r="K332" s="51" t="s">
        <v>938</v>
      </c>
      <c r="L332" s="4" t="s">
        <v>649</v>
      </c>
      <c r="M332" s="5" t="s">
        <v>657</v>
      </c>
      <c r="N332" s="30" t="str">
        <f t="shared" ca="1" si="26"/>
        <v>A.607</v>
      </c>
      <c r="O332" s="8" t="str">
        <f t="shared" ca="1" si="27"/>
        <v>13:30 - 15:15</v>
      </c>
      <c r="P332" s="28" t="str">
        <f t="shared" ca="1" si="28"/>
        <v>15:25 - 16:25</v>
      </c>
      <c r="Q332" s="28" t="str">
        <f t="shared" ca="1" si="29"/>
        <v>16:30 - 17:30</v>
      </c>
    </row>
    <row r="333" spans="1:17" ht="28.5" customHeight="1" x14ac:dyDescent="0.25">
      <c r="A333" s="1">
        <v>332</v>
      </c>
      <c r="B333" s="22" t="str">
        <f t="shared" si="25"/>
        <v>K154020144</v>
      </c>
      <c r="C333" s="59" t="s">
        <v>1508</v>
      </c>
      <c r="D333" s="60" t="s">
        <v>297</v>
      </c>
      <c r="E333" s="61">
        <v>150855</v>
      </c>
      <c r="F333" s="62" t="s">
        <v>386</v>
      </c>
      <c r="G333" s="65" t="s">
        <v>1319</v>
      </c>
      <c r="H333" s="64" t="s">
        <v>607</v>
      </c>
      <c r="I333" s="67" t="s">
        <v>1509</v>
      </c>
      <c r="K333" s="51" t="s">
        <v>938</v>
      </c>
      <c r="L333" s="4" t="s">
        <v>649</v>
      </c>
      <c r="M333" s="5" t="s">
        <v>657</v>
      </c>
      <c r="N333" s="30" t="str">
        <f t="shared" ca="1" si="26"/>
        <v>A.607</v>
      </c>
      <c r="O333" s="8" t="str">
        <f t="shared" ca="1" si="27"/>
        <v>13:30 - 15:15</v>
      </c>
      <c r="P333" s="28" t="str">
        <f t="shared" ca="1" si="28"/>
        <v>15:25 - 16:25</v>
      </c>
      <c r="Q333" s="28" t="str">
        <f t="shared" ca="1" si="29"/>
        <v>16:30 - 17:30</v>
      </c>
    </row>
    <row r="334" spans="1:17" ht="28.5" customHeight="1" x14ac:dyDescent="0.25">
      <c r="A334" s="1">
        <v>333</v>
      </c>
      <c r="B334" s="22" t="str">
        <f t="shared" si="25"/>
        <v>K154010053</v>
      </c>
      <c r="C334" s="59" t="s">
        <v>426</v>
      </c>
      <c r="D334" s="60" t="s">
        <v>136</v>
      </c>
      <c r="E334" s="61">
        <v>150856</v>
      </c>
      <c r="F334" s="62" t="s">
        <v>386</v>
      </c>
      <c r="G334" s="65" t="s">
        <v>794</v>
      </c>
      <c r="H334" s="64" t="s">
        <v>620</v>
      </c>
      <c r="I334" s="67" t="s">
        <v>1510</v>
      </c>
      <c r="K334" s="51" t="s">
        <v>938</v>
      </c>
      <c r="L334" s="4" t="s">
        <v>649</v>
      </c>
      <c r="M334" s="5" t="s">
        <v>657</v>
      </c>
      <c r="N334" s="30" t="str">
        <f t="shared" ca="1" si="26"/>
        <v>A.607</v>
      </c>
      <c r="O334" s="8" t="str">
        <f t="shared" ca="1" si="27"/>
        <v>13:30 - 15:15</v>
      </c>
      <c r="P334" s="28" t="str">
        <f t="shared" ca="1" si="28"/>
        <v>15:25 - 16:25</v>
      </c>
      <c r="Q334" s="28" t="str">
        <f t="shared" ca="1" si="29"/>
        <v>16:30 - 17:30</v>
      </c>
    </row>
    <row r="335" spans="1:17" ht="28.5" customHeight="1" x14ac:dyDescent="0.25">
      <c r="A335" s="1">
        <v>334</v>
      </c>
      <c r="B335" s="22" t="str">
        <f t="shared" si="25"/>
        <v>K154010054</v>
      </c>
      <c r="C335" s="59" t="s">
        <v>434</v>
      </c>
      <c r="D335" s="60" t="s">
        <v>136</v>
      </c>
      <c r="E335" s="61">
        <v>150857</v>
      </c>
      <c r="F335" s="62" t="s">
        <v>186</v>
      </c>
      <c r="G335" s="65" t="s">
        <v>484</v>
      </c>
      <c r="H335" s="64" t="s">
        <v>609</v>
      </c>
      <c r="I335" s="67" t="s">
        <v>1511</v>
      </c>
      <c r="K335" s="51" t="s">
        <v>938</v>
      </c>
      <c r="L335" s="4" t="s">
        <v>649</v>
      </c>
      <c r="M335" s="5" t="s">
        <v>657</v>
      </c>
      <c r="N335" s="30" t="str">
        <f t="shared" ca="1" si="26"/>
        <v>A.607</v>
      </c>
      <c r="O335" s="8" t="str">
        <f t="shared" ca="1" si="27"/>
        <v>13:30 - 15:15</v>
      </c>
      <c r="P335" s="28" t="str">
        <f t="shared" ca="1" si="28"/>
        <v>15:25 - 16:25</v>
      </c>
      <c r="Q335" s="28" t="str">
        <f t="shared" ca="1" si="29"/>
        <v>16:30 - 17:30</v>
      </c>
    </row>
    <row r="336" spans="1:17" ht="28.5" customHeight="1" x14ac:dyDescent="0.25">
      <c r="A336" s="1">
        <v>335</v>
      </c>
      <c r="B336" s="22" t="str">
        <f t="shared" si="25"/>
        <v>K154090912</v>
      </c>
      <c r="C336" s="59" t="s">
        <v>1512</v>
      </c>
      <c r="D336" s="60" t="s">
        <v>136</v>
      </c>
      <c r="E336" s="61">
        <v>150858</v>
      </c>
      <c r="F336" s="62" t="s">
        <v>186</v>
      </c>
      <c r="G336" s="65" t="s">
        <v>1513</v>
      </c>
      <c r="H336" s="64" t="s">
        <v>606</v>
      </c>
      <c r="I336" s="67" t="s">
        <v>1514</v>
      </c>
      <c r="K336" s="51" t="s">
        <v>938</v>
      </c>
      <c r="L336" s="4" t="s">
        <v>649</v>
      </c>
      <c r="M336" s="5" t="s">
        <v>657</v>
      </c>
      <c r="N336" s="30" t="str">
        <f t="shared" ca="1" si="26"/>
        <v>A.607</v>
      </c>
      <c r="O336" s="8" t="str">
        <f t="shared" ca="1" si="27"/>
        <v>13:30 - 15:15</v>
      </c>
      <c r="P336" s="28" t="str">
        <f t="shared" ca="1" si="28"/>
        <v>15:25 - 16:25</v>
      </c>
      <c r="Q336" s="28" t="str">
        <f t="shared" ca="1" si="29"/>
        <v>16:30 - 17:30</v>
      </c>
    </row>
    <row r="337" spans="1:17" ht="28.5" customHeight="1" x14ac:dyDescent="0.25">
      <c r="A337" s="1">
        <v>336</v>
      </c>
      <c r="B337" s="22" t="str">
        <f t="shared" si="25"/>
        <v>K154080795</v>
      </c>
      <c r="C337" s="59" t="s">
        <v>204</v>
      </c>
      <c r="D337" s="60" t="s">
        <v>363</v>
      </c>
      <c r="E337" s="61">
        <v>150859</v>
      </c>
      <c r="F337" s="62" t="s">
        <v>386</v>
      </c>
      <c r="G337" s="65" t="s">
        <v>1195</v>
      </c>
      <c r="H337" s="64" t="s">
        <v>614</v>
      </c>
      <c r="I337" s="67" t="s">
        <v>1515</v>
      </c>
      <c r="K337" s="51" t="s">
        <v>938</v>
      </c>
      <c r="L337" s="4" t="s">
        <v>649</v>
      </c>
      <c r="M337" s="5" t="s">
        <v>657</v>
      </c>
      <c r="N337" s="30" t="str">
        <f t="shared" ca="1" si="26"/>
        <v>A.607</v>
      </c>
      <c r="O337" s="8" t="str">
        <f t="shared" ca="1" si="27"/>
        <v>13:30 - 15:15</v>
      </c>
      <c r="P337" s="28" t="str">
        <f t="shared" ca="1" si="28"/>
        <v>15:25 - 16:25</v>
      </c>
      <c r="Q337" s="28" t="str">
        <f t="shared" ca="1" si="29"/>
        <v>16:30 - 17:30</v>
      </c>
    </row>
    <row r="338" spans="1:17" ht="28.5" customHeight="1" x14ac:dyDescent="0.25">
      <c r="A338" s="1">
        <v>337</v>
      </c>
      <c r="B338" s="22" t="str">
        <f t="shared" si="25"/>
        <v>K154030277</v>
      </c>
      <c r="C338" s="59" t="s">
        <v>187</v>
      </c>
      <c r="D338" s="60" t="s">
        <v>49</v>
      </c>
      <c r="E338" s="61">
        <v>150860</v>
      </c>
      <c r="F338" s="62" t="s">
        <v>186</v>
      </c>
      <c r="G338" s="65" t="s">
        <v>1272</v>
      </c>
      <c r="H338" s="64" t="s">
        <v>629</v>
      </c>
      <c r="I338" s="67" t="s">
        <v>1516</v>
      </c>
      <c r="K338" s="51" t="s">
        <v>938</v>
      </c>
      <c r="L338" s="4" t="s">
        <v>649</v>
      </c>
      <c r="M338" s="5" t="s">
        <v>657</v>
      </c>
      <c r="N338" s="30" t="str">
        <f t="shared" ca="1" si="26"/>
        <v>A.607</v>
      </c>
      <c r="O338" s="8" t="str">
        <f t="shared" ca="1" si="27"/>
        <v>13:30 - 15:15</v>
      </c>
      <c r="P338" s="28" t="str">
        <f t="shared" ca="1" si="28"/>
        <v>15:25 - 16:25</v>
      </c>
      <c r="Q338" s="28" t="str">
        <f t="shared" ca="1" si="29"/>
        <v>16:30 - 17:30</v>
      </c>
    </row>
    <row r="339" spans="1:17" ht="28.5" customHeight="1" x14ac:dyDescent="0.25">
      <c r="A339" s="1">
        <v>338</v>
      </c>
      <c r="B339" s="22" t="str">
        <f t="shared" si="25"/>
        <v>K154080796</v>
      </c>
      <c r="C339" s="59" t="s">
        <v>187</v>
      </c>
      <c r="D339" s="60" t="s">
        <v>49</v>
      </c>
      <c r="E339" s="61">
        <v>150861</v>
      </c>
      <c r="F339" s="62" t="s">
        <v>386</v>
      </c>
      <c r="G339" s="65" t="s">
        <v>1379</v>
      </c>
      <c r="H339" s="64" t="s">
        <v>608</v>
      </c>
      <c r="I339" s="67" t="s">
        <v>1517</v>
      </c>
      <c r="K339" s="51" t="s">
        <v>938</v>
      </c>
      <c r="L339" s="4" t="s">
        <v>649</v>
      </c>
      <c r="M339" s="5" t="s">
        <v>657</v>
      </c>
      <c r="N339" s="30" t="str">
        <f t="shared" ca="1" si="26"/>
        <v>A.607</v>
      </c>
      <c r="O339" s="8" t="str">
        <f t="shared" ca="1" si="27"/>
        <v>13:30 - 15:15</v>
      </c>
      <c r="P339" s="28" t="str">
        <f t="shared" ca="1" si="28"/>
        <v>15:25 - 16:25</v>
      </c>
      <c r="Q339" s="28" t="str">
        <f t="shared" ca="1" si="29"/>
        <v>16:30 - 17:30</v>
      </c>
    </row>
    <row r="340" spans="1:17" ht="28.5" customHeight="1" x14ac:dyDescent="0.25">
      <c r="A340" s="1">
        <v>339</v>
      </c>
      <c r="B340" s="22" t="str">
        <f t="shared" si="25"/>
        <v>K154090913</v>
      </c>
      <c r="C340" s="59" t="s">
        <v>1518</v>
      </c>
      <c r="D340" s="60" t="s">
        <v>49</v>
      </c>
      <c r="E340" s="61">
        <v>150862</v>
      </c>
      <c r="F340" s="62" t="s">
        <v>186</v>
      </c>
      <c r="G340" s="65" t="s">
        <v>1519</v>
      </c>
      <c r="H340" s="64" t="s">
        <v>620</v>
      </c>
      <c r="I340" s="68" t="s">
        <v>1520</v>
      </c>
      <c r="K340" s="51" t="s">
        <v>938</v>
      </c>
      <c r="L340" s="4" t="s">
        <v>649</v>
      </c>
      <c r="M340" s="5" t="s">
        <v>657</v>
      </c>
      <c r="N340" s="30" t="str">
        <f t="shared" ca="1" si="26"/>
        <v>A.607</v>
      </c>
      <c r="O340" s="8" t="str">
        <f t="shared" ca="1" si="27"/>
        <v>13:30 - 15:15</v>
      </c>
      <c r="P340" s="28" t="str">
        <f t="shared" ca="1" si="28"/>
        <v>15:25 - 16:25</v>
      </c>
      <c r="Q340" s="28" t="str">
        <f t="shared" ca="1" si="29"/>
        <v>16:30 - 17:30</v>
      </c>
    </row>
    <row r="341" spans="1:17" ht="28.5" customHeight="1" x14ac:dyDescent="0.25">
      <c r="A341" s="1">
        <v>340</v>
      </c>
      <c r="B341" s="22" t="str">
        <f t="shared" si="25"/>
        <v>K154010055</v>
      </c>
      <c r="C341" s="59" t="s">
        <v>293</v>
      </c>
      <c r="D341" s="60" t="s">
        <v>193</v>
      </c>
      <c r="E341" s="61">
        <v>150863</v>
      </c>
      <c r="F341" s="62" t="s">
        <v>386</v>
      </c>
      <c r="G341" s="65" t="s">
        <v>773</v>
      </c>
      <c r="H341" s="64" t="s">
        <v>853</v>
      </c>
      <c r="I341" s="67" t="s">
        <v>1521</v>
      </c>
      <c r="K341" s="51" t="s">
        <v>938</v>
      </c>
      <c r="L341" s="4" t="s">
        <v>649</v>
      </c>
      <c r="M341" s="5" t="s">
        <v>657</v>
      </c>
      <c r="N341" s="30" t="str">
        <f t="shared" ca="1" si="26"/>
        <v>A.607</v>
      </c>
      <c r="O341" s="8" t="str">
        <f t="shared" ca="1" si="27"/>
        <v>13:30 - 15:15</v>
      </c>
      <c r="P341" s="28" t="str">
        <f t="shared" ca="1" si="28"/>
        <v>15:25 - 16:25</v>
      </c>
      <c r="Q341" s="28" t="str">
        <f t="shared" ca="1" si="29"/>
        <v>16:30 - 17:30</v>
      </c>
    </row>
    <row r="342" spans="1:17" ht="28.5" customHeight="1" x14ac:dyDescent="0.25">
      <c r="A342" s="1">
        <v>341</v>
      </c>
      <c r="B342" s="22" t="str">
        <f t="shared" si="25"/>
        <v>K154030278</v>
      </c>
      <c r="C342" s="59" t="s">
        <v>1522</v>
      </c>
      <c r="D342" s="60" t="s">
        <v>193</v>
      </c>
      <c r="E342" s="61">
        <v>150864</v>
      </c>
      <c r="F342" s="62" t="s">
        <v>386</v>
      </c>
      <c r="G342" s="65" t="s">
        <v>1523</v>
      </c>
      <c r="H342" s="62" t="s">
        <v>625</v>
      </c>
      <c r="I342" s="67" t="s">
        <v>1524</v>
      </c>
      <c r="K342" s="51" t="s">
        <v>938</v>
      </c>
      <c r="L342" s="4" t="s">
        <v>649</v>
      </c>
      <c r="M342" s="5" t="s">
        <v>657</v>
      </c>
      <c r="N342" s="30" t="str">
        <f t="shared" ca="1" si="26"/>
        <v>A.607</v>
      </c>
      <c r="O342" s="8" t="str">
        <f t="shared" ca="1" si="27"/>
        <v>13:30 - 15:15</v>
      </c>
      <c r="P342" s="28" t="str">
        <f t="shared" ca="1" si="28"/>
        <v>15:25 - 16:25</v>
      </c>
      <c r="Q342" s="28" t="str">
        <f t="shared" ca="1" si="29"/>
        <v>16:30 - 17:30</v>
      </c>
    </row>
    <row r="343" spans="1:17" ht="28.5" customHeight="1" x14ac:dyDescent="0.25">
      <c r="A343" s="1">
        <v>342</v>
      </c>
      <c r="B343" s="22" t="str">
        <f t="shared" si="25"/>
        <v>K154030279</v>
      </c>
      <c r="C343" s="59" t="s">
        <v>1525</v>
      </c>
      <c r="D343" s="60" t="s">
        <v>193</v>
      </c>
      <c r="E343" s="61">
        <v>150865</v>
      </c>
      <c r="F343" s="62" t="s">
        <v>386</v>
      </c>
      <c r="G343" s="65" t="s">
        <v>1526</v>
      </c>
      <c r="H343" s="64" t="s">
        <v>838</v>
      </c>
      <c r="I343" s="67" t="s">
        <v>1527</v>
      </c>
      <c r="K343" s="51" t="s">
        <v>938</v>
      </c>
      <c r="L343" s="4" t="s">
        <v>649</v>
      </c>
      <c r="M343" s="5" t="s">
        <v>657</v>
      </c>
      <c r="N343" s="30" t="str">
        <f t="shared" ca="1" si="26"/>
        <v>A.607</v>
      </c>
      <c r="O343" s="8" t="str">
        <f t="shared" ca="1" si="27"/>
        <v>13:30 - 15:15</v>
      </c>
      <c r="P343" s="28" t="str">
        <f t="shared" ca="1" si="28"/>
        <v>15:25 - 16:25</v>
      </c>
      <c r="Q343" s="28" t="str">
        <f t="shared" ca="1" si="29"/>
        <v>16:30 - 17:30</v>
      </c>
    </row>
    <row r="344" spans="1:17" ht="28.5" customHeight="1" x14ac:dyDescent="0.25">
      <c r="A344" s="1">
        <v>343</v>
      </c>
      <c r="B344" s="22" t="str">
        <f t="shared" si="25"/>
        <v>K154050509</v>
      </c>
      <c r="C344" s="59" t="s">
        <v>207</v>
      </c>
      <c r="D344" s="60" t="s">
        <v>193</v>
      </c>
      <c r="E344" s="61">
        <v>150866</v>
      </c>
      <c r="F344" s="62" t="s">
        <v>386</v>
      </c>
      <c r="G344" s="63" t="s">
        <v>1044</v>
      </c>
      <c r="H344" s="64" t="s">
        <v>612</v>
      </c>
      <c r="I344" s="64" t="s">
        <v>1528</v>
      </c>
      <c r="K344" s="51" t="s">
        <v>938</v>
      </c>
      <c r="L344" s="4" t="s">
        <v>649</v>
      </c>
      <c r="M344" s="5" t="s">
        <v>942</v>
      </c>
      <c r="N344" s="30" t="str">
        <f t="shared" ca="1" si="26"/>
        <v>A.601 &amp; A.607</v>
      </c>
      <c r="O344" s="8" t="str">
        <f t="shared" ca="1" si="27"/>
        <v>15:20 - 17:05</v>
      </c>
      <c r="P344" s="28" t="str">
        <f t="shared" ca="1" si="28"/>
        <v>14:40 - 15:10</v>
      </c>
      <c r="Q344" s="28" t="str">
        <f t="shared" ca="1" si="29"/>
        <v>13:30 - 14:30</v>
      </c>
    </row>
    <row r="345" spans="1:17" ht="28.5" customHeight="1" x14ac:dyDescent="0.25">
      <c r="A345" s="1">
        <v>344</v>
      </c>
      <c r="B345" s="22" t="str">
        <f t="shared" si="25"/>
        <v>K154080797</v>
      </c>
      <c r="C345" s="59" t="s">
        <v>1529</v>
      </c>
      <c r="D345" s="60" t="s">
        <v>1530</v>
      </c>
      <c r="E345" s="61">
        <v>150867</v>
      </c>
      <c r="F345" s="62" t="s">
        <v>186</v>
      </c>
      <c r="G345" s="63" t="s">
        <v>1531</v>
      </c>
      <c r="H345" s="64" t="s">
        <v>608</v>
      </c>
      <c r="I345" s="64" t="s">
        <v>1532</v>
      </c>
      <c r="K345" s="51" t="s">
        <v>938</v>
      </c>
      <c r="L345" s="4" t="s">
        <v>649</v>
      </c>
      <c r="M345" s="5" t="s">
        <v>942</v>
      </c>
      <c r="N345" s="30" t="str">
        <f t="shared" ca="1" si="26"/>
        <v>A.601 &amp; A.607</v>
      </c>
      <c r="O345" s="8" t="str">
        <f t="shared" ca="1" si="27"/>
        <v>15:20 - 17:05</v>
      </c>
      <c r="P345" s="28" t="str">
        <f t="shared" ca="1" si="28"/>
        <v>14:40 - 15:10</v>
      </c>
      <c r="Q345" s="28" t="str">
        <f t="shared" ca="1" si="29"/>
        <v>13:30 - 14:30</v>
      </c>
    </row>
    <row r="346" spans="1:17" ht="28.5" customHeight="1" x14ac:dyDescent="0.25">
      <c r="A346" s="1">
        <v>345</v>
      </c>
      <c r="B346" s="22" t="str">
        <f t="shared" si="25"/>
        <v>K154020145</v>
      </c>
      <c r="C346" s="59" t="s">
        <v>35</v>
      </c>
      <c r="D346" s="60" t="s">
        <v>51</v>
      </c>
      <c r="E346" s="61">
        <v>150868</v>
      </c>
      <c r="F346" s="62" t="s">
        <v>386</v>
      </c>
      <c r="G346" s="63" t="s">
        <v>837</v>
      </c>
      <c r="H346" s="64" t="s">
        <v>611</v>
      </c>
      <c r="I346" s="64" t="s">
        <v>1533</v>
      </c>
      <c r="K346" s="51" t="s">
        <v>938</v>
      </c>
      <c r="L346" s="4" t="s">
        <v>649</v>
      </c>
      <c r="M346" s="5" t="s">
        <v>942</v>
      </c>
      <c r="N346" s="30" t="str">
        <f t="shared" ca="1" si="26"/>
        <v>A.601 &amp; A.607</v>
      </c>
      <c r="O346" s="8" t="str">
        <f t="shared" ca="1" si="27"/>
        <v>15:20 - 17:05</v>
      </c>
      <c r="P346" s="28" t="str">
        <f t="shared" ca="1" si="28"/>
        <v>14:40 - 15:10</v>
      </c>
      <c r="Q346" s="28" t="str">
        <f t="shared" ca="1" si="29"/>
        <v>13:30 - 14:30</v>
      </c>
    </row>
    <row r="347" spans="1:17" ht="28.5" customHeight="1" x14ac:dyDescent="0.25">
      <c r="A347" s="1">
        <v>346</v>
      </c>
      <c r="B347" s="22" t="str">
        <f t="shared" si="25"/>
        <v>K154030280</v>
      </c>
      <c r="C347" s="59" t="s">
        <v>1534</v>
      </c>
      <c r="D347" s="60" t="s">
        <v>51</v>
      </c>
      <c r="E347" s="61">
        <v>150869</v>
      </c>
      <c r="F347" s="62" t="s">
        <v>386</v>
      </c>
      <c r="G347" s="63" t="s">
        <v>1535</v>
      </c>
      <c r="H347" s="64" t="s">
        <v>621</v>
      </c>
      <c r="I347" s="64" t="s">
        <v>1536</v>
      </c>
      <c r="K347" s="51" t="s">
        <v>938</v>
      </c>
      <c r="L347" s="4" t="s">
        <v>649</v>
      </c>
      <c r="M347" s="5" t="s">
        <v>942</v>
      </c>
      <c r="N347" s="30" t="str">
        <f t="shared" ca="1" si="26"/>
        <v>A.601 &amp; A.607</v>
      </c>
      <c r="O347" s="8" t="str">
        <f t="shared" ca="1" si="27"/>
        <v>15:20 - 17:05</v>
      </c>
      <c r="P347" s="28" t="str">
        <f t="shared" ca="1" si="28"/>
        <v>14:40 - 15:10</v>
      </c>
      <c r="Q347" s="28" t="str">
        <f t="shared" ca="1" si="29"/>
        <v>13:30 - 14:30</v>
      </c>
    </row>
    <row r="348" spans="1:17" ht="28.5" customHeight="1" x14ac:dyDescent="0.25">
      <c r="A348" s="1">
        <v>347</v>
      </c>
      <c r="B348" s="22" t="str">
        <f t="shared" si="25"/>
        <v>K154080798</v>
      </c>
      <c r="C348" s="59" t="s">
        <v>250</v>
      </c>
      <c r="D348" s="60" t="s">
        <v>51</v>
      </c>
      <c r="E348" s="61">
        <v>150870</v>
      </c>
      <c r="F348" s="62" t="s">
        <v>386</v>
      </c>
      <c r="G348" s="63" t="s">
        <v>1537</v>
      </c>
      <c r="H348" s="64" t="s">
        <v>606</v>
      </c>
      <c r="I348" s="64" t="s">
        <v>1538</v>
      </c>
      <c r="K348" s="51" t="s">
        <v>938</v>
      </c>
      <c r="L348" s="4" t="s">
        <v>649</v>
      </c>
      <c r="M348" s="5" t="s">
        <v>942</v>
      </c>
      <c r="N348" s="30" t="str">
        <f t="shared" ca="1" si="26"/>
        <v>A.601 &amp; A.607</v>
      </c>
      <c r="O348" s="8" t="str">
        <f t="shared" ca="1" si="27"/>
        <v>15:20 - 17:05</v>
      </c>
      <c r="P348" s="28" t="str">
        <f t="shared" ca="1" si="28"/>
        <v>14:40 - 15:10</v>
      </c>
      <c r="Q348" s="28" t="str">
        <f t="shared" ca="1" si="29"/>
        <v>13:30 - 14:30</v>
      </c>
    </row>
    <row r="349" spans="1:17" ht="28.5" customHeight="1" x14ac:dyDescent="0.25">
      <c r="A349" s="1">
        <v>348</v>
      </c>
      <c r="B349" s="22" t="str">
        <f t="shared" si="25"/>
        <v>K154090914</v>
      </c>
      <c r="C349" s="59" t="s">
        <v>48</v>
      </c>
      <c r="D349" s="60" t="s">
        <v>51</v>
      </c>
      <c r="E349" s="61">
        <v>150871</v>
      </c>
      <c r="F349" s="62" t="s">
        <v>186</v>
      </c>
      <c r="G349" s="63" t="s">
        <v>1539</v>
      </c>
      <c r="H349" s="64" t="s">
        <v>607</v>
      </c>
      <c r="I349" s="64" t="s">
        <v>1540</v>
      </c>
      <c r="K349" s="51" t="s">
        <v>938</v>
      </c>
      <c r="L349" s="4" t="s">
        <v>649</v>
      </c>
      <c r="M349" s="5" t="s">
        <v>942</v>
      </c>
      <c r="N349" s="30" t="str">
        <f t="shared" ca="1" si="26"/>
        <v>A.601 &amp; A.607</v>
      </c>
      <c r="O349" s="8" t="str">
        <f t="shared" ca="1" si="27"/>
        <v>15:20 - 17:05</v>
      </c>
      <c r="P349" s="28" t="str">
        <f t="shared" ca="1" si="28"/>
        <v>14:40 - 15:10</v>
      </c>
      <c r="Q349" s="28" t="str">
        <f t="shared" ca="1" si="29"/>
        <v>13:30 - 14:30</v>
      </c>
    </row>
    <row r="350" spans="1:17" ht="28.5" customHeight="1" x14ac:dyDescent="0.25">
      <c r="A350" s="1">
        <v>349</v>
      </c>
      <c r="B350" s="22" t="str">
        <f t="shared" si="25"/>
        <v>K154010056</v>
      </c>
      <c r="C350" s="59" t="s">
        <v>1541</v>
      </c>
      <c r="D350" s="60" t="s">
        <v>218</v>
      </c>
      <c r="E350" s="61">
        <v>150872</v>
      </c>
      <c r="F350" s="62" t="s">
        <v>186</v>
      </c>
      <c r="G350" s="63" t="s">
        <v>590</v>
      </c>
      <c r="H350" s="64" t="s">
        <v>621</v>
      </c>
      <c r="I350" s="64" t="s">
        <v>1542</v>
      </c>
      <c r="K350" s="51" t="s">
        <v>938</v>
      </c>
      <c r="L350" s="4" t="s">
        <v>649</v>
      </c>
      <c r="M350" s="5" t="s">
        <v>942</v>
      </c>
      <c r="N350" s="30" t="str">
        <f t="shared" ca="1" si="26"/>
        <v>A.601 &amp; A.607</v>
      </c>
      <c r="O350" s="8" t="str">
        <f t="shared" ca="1" si="27"/>
        <v>15:20 - 17:05</v>
      </c>
      <c r="P350" s="28" t="str">
        <f t="shared" ca="1" si="28"/>
        <v>14:40 - 15:10</v>
      </c>
      <c r="Q350" s="28" t="str">
        <f t="shared" ca="1" si="29"/>
        <v>13:30 - 14:30</v>
      </c>
    </row>
    <row r="351" spans="1:17" ht="28.5" customHeight="1" x14ac:dyDescent="0.25">
      <c r="A351" s="1">
        <v>350</v>
      </c>
      <c r="B351" s="22" t="str">
        <f t="shared" si="25"/>
        <v>K154030281</v>
      </c>
      <c r="C351" s="59" t="s">
        <v>1543</v>
      </c>
      <c r="D351" s="60" t="s">
        <v>218</v>
      </c>
      <c r="E351" s="61">
        <v>150873</v>
      </c>
      <c r="F351" s="62" t="s">
        <v>186</v>
      </c>
      <c r="G351" s="63" t="s">
        <v>475</v>
      </c>
      <c r="H351" s="64" t="s">
        <v>607</v>
      </c>
      <c r="I351" s="64" t="s">
        <v>1544</v>
      </c>
      <c r="K351" s="51" t="s">
        <v>938</v>
      </c>
      <c r="L351" s="4" t="s">
        <v>649</v>
      </c>
      <c r="M351" s="5" t="s">
        <v>942</v>
      </c>
      <c r="N351" s="30" t="str">
        <f t="shared" ca="1" si="26"/>
        <v>A.601 &amp; A.607</v>
      </c>
      <c r="O351" s="8" t="str">
        <f t="shared" ca="1" si="27"/>
        <v>15:20 - 17:05</v>
      </c>
      <c r="P351" s="28" t="str">
        <f t="shared" ca="1" si="28"/>
        <v>14:40 - 15:10</v>
      </c>
      <c r="Q351" s="28" t="str">
        <f t="shared" ca="1" si="29"/>
        <v>13:30 - 14:30</v>
      </c>
    </row>
    <row r="352" spans="1:17" ht="28.5" customHeight="1" x14ac:dyDescent="0.25">
      <c r="A352" s="1">
        <v>351</v>
      </c>
      <c r="B352" s="22" t="str">
        <f t="shared" si="25"/>
        <v>K154050515</v>
      </c>
      <c r="C352" s="59" t="s">
        <v>1545</v>
      </c>
      <c r="D352" s="60" t="s">
        <v>1546</v>
      </c>
      <c r="E352" s="61">
        <v>150874</v>
      </c>
      <c r="F352" s="62" t="s">
        <v>386</v>
      </c>
      <c r="G352" s="63" t="s">
        <v>1547</v>
      </c>
      <c r="H352" s="64" t="s">
        <v>609</v>
      </c>
      <c r="I352" s="64" t="s">
        <v>1548</v>
      </c>
      <c r="K352" s="51" t="s">
        <v>938</v>
      </c>
      <c r="L352" s="4" t="s">
        <v>649</v>
      </c>
      <c r="M352" s="5" t="s">
        <v>942</v>
      </c>
      <c r="N352" s="30" t="str">
        <f t="shared" ca="1" si="26"/>
        <v>A.601 &amp; A.607</v>
      </c>
      <c r="O352" s="8" t="str">
        <f t="shared" ca="1" si="27"/>
        <v>15:20 - 17:05</v>
      </c>
      <c r="P352" s="28" t="str">
        <f t="shared" ca="1" si="28"/>
        <v>14:40 - 15:10</v>
      </c>
      <c r="Q352" s="28" t="str">
        <f t="shared" ca="1" si="29"/>
        <v>13:30 - 14:30</v>
      </c>
    </row>
    <row r="353" spans="1:17" ht="28.5" customHeight="1" x14ac:dyDescent="0.25">
      <c r="A353" s="1">
        <v>352</v>
      </c>
      <c r="B353" s="22" t="str">
        <f t="shared" si="25"/>
        <v>K154020151</v>
      </c>
      <c r="C353" s="59" t="s">
        <v>1549</v>
      </c>
      <c r="D353" s="60" t="s">
        <v>448</v>
      </c>
      <c r="E353" s="61">
        <v>150875</v>
      </c>
      <c r="F353" s="62" t="s">
        <v>186</v>
      </c>
      <c r="G353" s="63" t="s">
        <v>1550</v>
      </c>
      <c r="H353" s="64" t="s">
        <v>606</v>
      </c>
      <c r="I353" s="64" t="s">
        <v>1551</v>
      </c>
      <c r="K353" s="51" t="s">
        <v>938</v>
      </c>
      <c r="L353" s="4" t="s">
        <v>649</v>
      </c>
      <c r="M353" s="5" t="s">
        <v>942</v>
      </c>
      <c r="N353" s="30" t="str">
        <f t="shared" ca="1" si="26"/>
        <v>A.601 &amp; A.607</v>
      </c>
      <c r="O353" s="8" t="str">
        <f t="shared" ca="1" si="27"/>
        <v>15:20 - 17:05</v>
      </c>
      <c r="P353" s="28" t="str">
        <f t="shared" ca="1" si="28"/>
        <v>14:40 - 15:10</v>
      </c>
      <c r="Q353" s="28" t="str">
        <f t="shared" ca="1" si="29"/>
        <v>13:30 - 14:30</v>
      </c>
    </row>
    <row r="354" spans="1:17" ht="28.5" customHeight="1" x14ac:dyDescent="0.25">
      <c r="A354" s="1">
        <v>353</v>
      </c>
      <c r="B354" s="22" t="str">
        <f t="shared" si="25"/>
        <v>K154091526</v>
      </c>
      <c r="C354" s="59" t="s">
        <v>1552</v>
      </c>
      <c r="D354" s="60" t="s">
        <v>448</v>
      </c>
      <c r="E354" s="61">
        <v>150876</v>
      </c>
      <c r="F354" s="62" t="s">
        <v>186</v>
      </c>
      <c r="G354" s="63" t="s">
        <v>496</v>
      </c>
      <c r="H354" s="64" t="s">
        <v>853</v>
      </c>
      <c r="I354" s="64" t="s">
        <v>1553</v>
      </c>
      <c r="K354" s="51" t="s">
        <v>938</v>
      </c>
      <c r="L354" s="4" t="s">
        <v>649</v>
      </c>
      <c r="M354" s="5" t="s">
        <v>942</v>
      </c>
      <c r="N354" s="30" t="str">
        <f t="shared" ca="1" si="26"/>
        <v>A.601 &amp; A.607</v>
      </c>
      <c r="O354" s="8" t="str">
        <f t="shared" ca="1" si="27"/>
        <v>15:20 - 17:05</v>
      </c>
      <c r="P354" s="28" t="str">
        <f t="shared" ca="1" si="28"/>
        <v>14:40 - 15:10</v>
      </c>
      <c r="Q354" s="28" t="str">
        <f t="shared" ca="1" si="29"/>
        <v>13:30 - 14:30</v>
      </c>
    </row>
    <row r="355" spans="1:17" ht="28.5" customHeight="1" x14ac:dyDescent="0.25">
      <c r="A355" s="1">
        <v>354</v>
      </c>
      <c r="B355" s="22" t="str">
        <f t="shared" si="25"/>
        <v>K154020146</v>
      </c>
      <c r="C355" s="59" t="s">
        <v>1554</v>
      </c>
      <c r="D355" s="60" t="s">
        <v>53</v>
      </c>
      <c r="E355" s="61">
        <v>150877</v>
      </c>
      <c r="F355" s="62" t="s">
        <v>386</v>
      </c>
      <c r="G355" s="63" t="s">
        <v>1297</v>
      </c>
      <c r="H355" s="64" t="s">
        <v>604</v>
      </c>
      <c r="I355" s="64" t="s">
        <v>1555</v>
      </c>
      <c r="K355" s="51" t="s">
        <v>938</v>
      </c>
      <c r="L355" s="4" t="s">
        <v>649</v>
      </c>
      <c r="M355" s="5" t="s">
        <v>942</v>
      </c>
      <c r="N355" s="30" t="str">
        <f t="shared" ca="1" si="26"/>
        <v>A.601 &amp; A.607</v>
      </c>
      <c r="O355" s="8" t="str">
        <f t="shared" ca="1" si="27"/>
        <v>15:20 - 17:05</v>
      </c>
      <c r="P355" s="28" t="str">
        <f t="shared" ca="1" si="28"/>
        <v>14:40 - 15:10</v>
      </c>
      <c r="Q355" s="28" t="str">
        <f t="shared" ca="1" si="29"/>
        <v>13:30 - 14:30</v>
      </c>
    </row>
    <row r="356" spans="1:17" ht="28.5" customHeight="1" x14ac:dyDescent="0.25">
      <c r="A356" s="1">
        <v>355</v>
      </c>
      <c r="B356" s="22" t="str">
        <f t="shared" si="25"/>
        <v>K154030282</v>
      </c>
      <c r="C356" s="59" t="s">
        <v>1556</v>
      </c>
      <c r="D356" s="60" t="s">
        <v>53</v>
      </c>
      <c r="E356" s="61">
        <v>150878</v>
      </c>
      <c r="F356" s="62" t="s">
        <v>386</v>
      </c>
      <c r="G356" s="63" t="s">
        <v>585</v>
      </c>
      <c r="H356" s="64" t="s">
        <v>633</v>
      </c>
      <c r="I356" s="64" t="s">
        <v>1557</v>
      </c>
      <c r="K356" s="51" t="s">
        <v>938</v>
      </c>
      <c r="L356" s="4" t="s">
        <v>649</v>
      </c>
      <c r="M356" s="5" t="s">
        <v>942</v>
      </c>
      <c r="N356" s="30" t="str">
        <f t="shared" ca="1" si="26"/>
        <v>A.601 &amp; A.607</v>
      </c>
      <c r="O356" s="8" t="str">
        <f t="shared" ca="1" si="27"/>
        <v>15:20 - 17:05</v>
      </c>
      <c r="P356" s="28" t="str">
        <f t="shared" ca="1" si="28"/>
        <v>14:40 - 15:10</v>
      </c>
      <c r="Q356" s="28" t="str">
        <f t="shared" ca="1" si="29"/>
        <v>13:30 - 14:30</v>
      </c>
    </row>
    <row r="357" spans="1:17" ht="28.5" customHeight="1" x14ac:dyDescent="0.25">
      <c r="A357" s="1">
        <v>356</v>
      </c>
      <c r="B357" s="22" t="str">
        <f t="shared" si="25"/>
        <v>K154090915</v>
      </c>
      <c r="C357" s="59" t="s">
        <v>450</v>
      </c>
      <c r="D357" s="60" t="s">
        <v>53</v>
      </c>
      <c r="E357" s="61">
        <v>150879</v>
      </c>
      <c r="F357" s="62" t="s">
        <v>386</v>
      </c>
      <c r="G357" s="63" t="s">
        <v>1386</v>
      </c>
      <c r="H357" s="64" t="s">
        <v>619</v>
      </c>
      <c r="I357" s="64" t="s">
        <v>1558</v>
      </c>
      <c r="K357" s="51" t="s">
        <v>938</v>
      </c>
      <c r="L357" s="4" t="s">
        <v>649</v>
      </c>
      <c r="M357" s="5" t="s">
        <v>942</v>
      </c>
      <c r="N357" s="30" t="str">
        <f t="shared" ca="1" si="26"/>
        <v>A.601 &amp; A.607</v>
      </c>
      <c r="O357" s="8" t="str">
        <f t="shared" ca="1" si="27"/>
        <v>15:20 - 17:05</v>
      </c>
      <c r="P357" s="28" t="str">
        <f t="shared" ca="1" si="28"/>
        <v>14:40 - 15:10</v>
      </c>
      <c r="Q357" s="28" t="str">
        <f t="shared" ca="1" si="29"/>
        <v>13:30 - 14:30</v>
      </c>
    </row>
    <row r="358" spans="1:17" ht="28.5" customHeight="1" x14ac:dyDescent="0.25">
      <c r="A358" s="1">
        <v>357</v>
      </c>
      <c r="B358" s="22" t="str">
        <f t="shared" si="25"/>
        <v>K154020147</v>
      </c>
      <c r="C358" s="59" t="s">
        <v>387</v>
      </c>
      <c r="D358" s="60" t="s">
        <v>139</v>
      </c>
      <c r="E358" s="61">
        <v>150880</v>
      </c>
      <c r="F358" s="62" t="s">
        <v>386</v>
      </c>
      <c r="G358" s="63" t="s">
        <v>1559</v>
      </c>
      <c r="H358" s="64" t="s">
        <v>615</v>
      </c>
      <c r="I358" s="64" t="s">
        <v>1560</v>
      </c>
      <c r="K358" s="51" t="s">
        <v>938</v>
      </c>
      <c r="L358" s="4" t="s">
        <v>649</v>
      </c>
      <c r="M358" s="5" t="s">
        <v>942</v>
      </c>
      <c r="N358" s="30" t="str">
        <f t="shared" ca="1" si="26"/>
        <v>A.601 &amp; A.607</v>
      </c>
      <c r="O358" s="8" t="str">
        <f t="shared" ca="1" si="27"/>
        <v>15:20 - 17:05</v>
      </c>
      <c r="P358" s="28" t="str">
        <f t="shared" ca="1" si="28"/>
        <v>14:40 - 15:10</v>
      </c>
      <c r="Q358" s="28" t="str">
        <f t="shared" ca="1" si="29"/>
        <v>13:30 - 14:30</v>
      </c>
    </row>
    <row r="359" spans="1:17" ht="28.5" customHeight="1" x14ac:dyDescent="0.25">
      <c r="A359" s="1">
        <v>358</v>
      </c>
      <c r="B359" s="22" t="str">
        <f t="shared" si="25"/>
        <v>K154050510</v>
      </c>
      <c r="C359" s="59" t="s">
        <v>291</v>
      </c>
      <c r="D359" s="60" t="s">
        <v>139</v>
      </c>
      <c r="E359" s="61">
        <v>150881</v>
      </c>
      <c r="F359" s="62" t="s">
        <v>186</v>
      </c>
      <c r="G359" s="63" t="s">
        <v>1286</v>
      </c>
      <c r="H359" s="64" t="s">
        <v>606</v>
      </c>
      <c r="I359" s="64" t="s">
        <v>1561</v>
      </c>
      <c r="K359" s="51" t="s">
        <v>938</v>
      </c>
      <c r="L359" s="4" t="s">
        <v>649</v>
      </c>
      <c r="M359" s="5" t="s">
        <v>942</v>
      </c>
      <c r="N359" s="30" t="str">
        <f t="shared" ca="1" si="26"/>
        <v>A.601 &amp; A.607</v>
      </c>
      <c r="O359" s="8" t="str">
        <f t="shared" ca="1" si="27"/>
        <v>15:20 - 17:05</v>
      </c>
      <c r="P359" s="28" t="str">
        <f t="shared" ca="1" si="28"/>
        <v>14:40 - 15:10</v>
      </c>
      <c r="Q359" s="28" t="str">
        <f t="shared" ca="1" si="29"/>
        <v>13:30 - 14:30</v>
      </c>
    </row>
    <row r="360" spans="1:17" ht="28.5" customHeight="1" x14ac:dyDescent="0.25">
      <c r="A360" s="1">
        <v>359</v>
      </c>
      <c r="B360" s="22" t="str">
        <f t="shared" si="25"/>
        <v>K154010059</v>
      </c>
      <c r="C360" s="59" t="s">
        <v>455</v>
      </c>
      <c r="D360" s="60" t="s">
        <v>1562</v>
      </c>
      <c r="E360" s="61">
        <v>150882</v>
      </c>
      <c r="F360" s="62" t="s">
        <v>186</v>
      </c>
      <c r="G360" s="63" t="s">
        <v>552</v>
      </c>
      <c r="H360" s="64" t="s">
        <v>607</v>
      </c>
      <c r="I360" s="64" t="s">
        <v>1563</v>
      </c>
      <c r="K360" s="51" t="s">
        <v>938</v>
      </c>
      <c r="L360" s="4" t="s">
        <v>649</v>
      </c>
      <c r="M360" s="5" t="s">
        <v>942</v>
      </c>
      <c r="N360" s="30" t="str">
        <f t="shared" ca="1" si="26"/>
        <v>A.601 &amp; A.607</v>
      </c>
      <c r="O360" s="8" t="str">
        <f t="shared" ca="1" si="27"/>
        <v>15:20 - 17:05</v>
      </c>
      <c r="P360" s="28" t="str">
        <f t="shared" ca="1" si="28"/>
        <v>14:40 - 15:10</v>
      </c>
      <c r="Q360" s="28" t="str">
        <f t="shared" ca="1" si="29"/>
        <v>13:30 - 14:30</v>
      </c>
    </row>
    <row r="361" spans="1:17" ht="28.5" customHeight="1" x14ac:dyDescent="0.25">
      <c r="A361" s="1">
        <v>360</v>
      </c>
      <c r="B361" s="22" t="str">
        <f t="shared" si="25"/>
        <v>K154010057</v>
      </c>
      <c r="C361" s="59" t="s">
        <v>357</v>
      </c>
      <c r="D361" s="60" t="s">
        <v>54</v>
      </c>
      <c r="E361" s="61">
        <v>150883</v>
      </c>
      <c r="F361" s="62" t="s">
        <v>386</v>
      </c>
      <c r="G361" s="63" t="s">
        <v>901</v>
      </c>
      <c r="H361" s="64" t="s">
        <v>633</v>
      </c>
      <c r="I361" s="64" t="s">
        <v>1564</v>
      </c>
      <c r="K361" s="51" t="s">
        <v>938</v>
      </c>
      <c r="L361" s="4" t="s">
        <v>649</v>
      </c>
      <c r="M361" s="5" t="s">
        <v>942</v>
      </c>
      <c r="N361" s="30" t="str">
        <f t="shared" ca="1" si="26"/>
        <v>A.601 &amp; A.607</v>
      </c>
      <c r="O361" s="8" t="str">
        <f t="shared" ca="1" si="27"/>
        <v>15:20 - 17:05</v>
      </c>
      <c r="P361" s="28" t="str">
        <f t="shared" ca="1" si="28"/>
        <v>14:40 - 15:10</v>
      </c>
      <c r="Q361" s="28" t="str">
        <f t="shared" ca="1" si="29"/>
        <v>13:30 - 14:30</v>
      </c>
    </row>
    <row r="362" spans="1:17" ht="28.5" customHeight="1" x14ac:dyDescent="0.25">
      <c r="A362" s="1">
        <v>361</v>
      </c>
      <c r="B362" s="22" t="str">
        <f t="shared" si="25"/>
        <v>K154010058</v>
      </c>
      <c r="C362" s="59" t="s">
        <v>98</v>
      </c>
      <c r="D362" s="60" t="s">
        <v>54</v>
      </c>
      <c r="E362" s="61">
        <v>150884</v>
      </c>
      <c r="F362" s="62" t="s">
        <v>386</v>
      </c>
      <c r="G362" s="63" t="s">
        <v>1124</v>
      </c>
      <c r="H362" s="64" t="s">
        <v>615</v>
      </c>
      <c r="I362" s="64" t="s">
        <v>1565</v>
      </c>
      <c r="K362" s="51" t="s">
        <v>938</v>
      </c>
      <c r="L362" s="4" t="s">
        <v>649</v>
      </c>
      <c r="M362" s="5" t="s">
        <v>942</v>
      </c>
      <c r="N362" s="30" t="str">
        <f t="shared" ca="1" si="26"/>
        <v>A.601 &amp; A.607</v>
      </c>
      <c r="O362" s="8" t="str">
        <f t="shared" ca="1" si="27"/>
        <v>15:20 - 17:05</v>
      </c>
      <c r="P362" s="28" t="str">
        <f t="shared" ca="1" si="28"/>
        <v>14:40 - 15:10</v>
      </c>
      <c r="Q362" s="28" t="str">
        <f t="shared" ca="1" si="29"/>
        <v>13:30 - 14:30</v>
      </c>
    </row>
    <row r="363" spans="1:17" ht="28.5" customHeight="1" x14ac:dyDescent="0.25">
      <c r="A363" s="1">
        <v>362</v>
      </c>
      <c r="B363" s="22" t="str">
        <f t="shared" si="25"/>
        <v>K154020148</v>
      </c>
      <c r="C363" s="59" t="s">
        <v>137</v>
      </c>
      <c r="D363" s="60" t="s">
        <v>54</v>
      </c>
      <c r="E363" s="61">
        <v>150885</v>
      </c>
      <c r="F363" s="62" t="s">
        <v>386</v>
      </c>
      <c r="G363" s="63" t="s">
        <v>1034</v>
      </c>
      <c r="H363" s="64" t="s">
        <v>620</v>
      </c>
      <c r="I363" s="64" t="s">
        <v>1566</v>
      </c>
      <c r="K363" s="51" t="s">
        <v>938</v>
      </c>
      <c r="L363" s="4" t="s">
        <v>649</v>
      </c>
      <c r="M363" s="5" t="s">
        <v>942</v>
      </c>
      <c r="N363" s="30" t="str">
        <f t="shared" ca="1" si="26"/>
        <v>A.601 &amp; A.607</v>
      </c>
      <c r="O363" s="8" t="str">
        <f t="shared" ca="1" si="27"/>
        <v>15:20 - 17:05</v>
      </c>
      <c r="P363" s="28" t="str">
        <f t="shared" ca="1" si="28"/>
        <v>14:40 - 15:10</v>
      </c>
      <c r="Q363" s="28" t="str">
        <f t="shared" ca="1" si="29"/>
        <v>13:30 - 14:30</v>
      </c>
    </row>
    <row r="364" spans="1:17" ht="28.5" customHeight="1" x14ac:dyDescent="0.25">
      <c r="A364" s="1">
        <v>363</v>
      </c>
      <c r="B364" s="22" t="str">
        <f t="shared" si="25"/>
        <v>K154020149</v>
      </c>
      <c r="C364" s="59" t="s">
        <v>7</v>
      </c>
      <c r="D364" s="60" t="s">
        <v>54</v>
      </c>
      <c r="E364" s="61">
        <v>150886</v>
      </c>
      <c r="F364" s="62" t="s">
        <v>386</v>
      </c>
      <c r="G364" s="63" t="s">
        <v>1233</v>
      </c>
      <c r="H364" s="64" t="s">
        <v>853</v>
      </c>
      <c r="I364" s="64" t="s">
        <v>1567</v>
      </c>
      <c r="K364" s="51" t="s">
        <v>938</v>
      </c>
      <c r="L364" s="4" t="s">
        <v>649</v>
      </c>
      <c r="M364" s="5" t="s">
        <v>942</v>
      </c>
      <c r="N364" s="30" t="str">
        <f t="shared" ca="1" si="26"/>
        <v>A.601 &amp; A.607</v>
      </c>
      <c r="O364" s="8" t="str">
        <f t="shared" ca="1" si="27"/>
        <v>15:20 - 17:05</v>
      </c>
      <c r="P364" s="28" t="str">
        <f t="shared" ca="1" si="28"/>
        <v>14:40 - 15:10</v>
      </c>
      <c r="Q364" s="28" t="str">
        <f t="shared" ca="1" si="29"/>
        <v>13:30 - 14:30</v>
      </c>
    </row>
    <row r="365" spans="1:17" ht="28.5" customHeight="1" x14ac:dyDescent="0.25">
      <c r="A365" s="1">
        <v>364</v>
      </c>
      <c r="B365" s="22" t="str">
        <f t="shared" si="25"/>
        <v>K154020150</v>
      </c>
      <c r="C365" s="59" t="s">
        <v>421</v>
      </c>
      <c r="D365" s="60" t="s">
        <v>54</v>
      </c>
      <c r="E365" s="61">
        <v>150887</v>
      </c>
      <c r="F365" s="62" t="s">
        <v>386</v>
      </c>
      <c r="G365" s="63" t="s">
        <v>1568</v>
      </c>
      <c r="H365" s="64" t="s">
        <v>612</v>
      </c>
      <c r="I365" s="64" t="s">
        <v>1569</v>
      </c>
      <c r="K365" s="51" t="s">
        <v>938</v>
      </c>
      <c r="L365" s="4" t="s">
        <v>649</v>
      </c>
      <c r="M365" s="5" t="s">
        <v>942</v>
      </c>
      <c r="N365" s="30" t="str">
        <f t="shared" ca="1" si="26"/>
        <v>A.601 &amp; A.607</v>
      </c>
      <c r="O365" s="8" t="str">
        <f t="shared" ca="1" si="27"/>
        <v>15:20 - 17:05</v>
      </c>
      <c r="P365" s="28" t="str">
        <f t="shared" ca="1" si="28"/>
        <v>14:40 - 15:10</v>
      </c>
      <c r="Q365" s="28" t="str">
        <f t="shared" ca="1" si="29"/>
        <v>13:30 - 14:30</v>
      </c>
    </row>
    <row r="366" spans="1:17" ht="28.5" customHeight="1" x14ac:dyDescent="0.25">
      <c r="A366" s="1">
        <v>365</v>
      </c>
      <c r="B366" s="22" t="str">
        <f t="shared" si="25"/>
        <v>K154030283</v>
      </c>
      <c r="C366" s="59" t="s">
        <v>1570</v>
      </c>
      <c r="D366" s="60" t="s">
        <v>54</v>
      </c>
      <c r="E366" s="61">
        <v>150888</v>
      </c>
      <c r="F366" s="62" t="s">
        <v>386</v>
      </c>
      <c r="G366" s="63" t="s">
        <v>874</v>
      </c>
      <c r="H366" s="64" t="s">
        <v>615</v>
      </c>
      <c r="I366" s="64" t="s">
        <v>1571</v>
      </c>
      <c r="K366" s="51" t="s">
        <v>938</v>
      </c>
      <c r="L366" s="4" t="s">
        <v>649</v>
      </c>
      <c r="M366" s="5" t="s">
        <v>942</v>
      </c>
      <c r="N366" s="30" t="str">
        <f t="shared" ca="1" si="26"/>
        <v>A.601 &amp; A.607</v>
      </c>
      <c r="O366" s="8" t="str">
        <f t="shared" ca="1" si="27"/>
        <v>15:20 - 17:05</v>
      </c>
      <c r="P366" s="28" t="str">
        <f t="shared" ca="1" si="28"/>
        <v>14:40 - 15:10</v>
      </c>
      <c r="Q366" s="28" t="str">
        <f t="shared" ca="1" si="29"/>
        <v>13:30 - 14:30</v>
      </c>
    </row>
    <row r="367" spans="1:17" ht="28.5" customHeight="1" x14ac:dyDescent="0.25">
      <c r="A367" s="1">
        <v>366</v>
      </c>
      <c r="B367" s="22" t="str">
        <f t="shared" si="25"/>
        <v>K154030284</v>
      </c>
      <c r="C367" s="59" t="s">
        <v>1572</v>
      </c>
      <c r="D367" s="60" t="s">
        <v>54</v>
      </c>
      <c r="E367" s="61">
        <v>150889</v>
      </c>
      <c r="F367" s="62" t="s">
        <v>386</v>
      </c>
      <c r="G367" s="63" t="s">
        <v>787</v>
      </c>
      <c r="H367" s="64" t="s">
        <v>759</v>
      </c>
      <c r="I367" s="64" t="s">
        <v>1573</v>
      </c>
      <c r="K367" s="51" t="s">
        <v>938</v>
      </c>
      <c r="L367" s="4" t="s">
        <v>649</v>
      </c>
      <c r="M367" s="5" t="s">
        <v>942</v>
      </c>
      <c r="N367" s="30" t="str">
        <f t="shared" ca="1" si="26"/>
        <v>A.601 &amp; A.607</v>
      </c>
      <c r="O367" s="8" t="str">
        <f t="shared" ca="1" si="27"/>
        <v>15:20 - 17:05</v>
      </c>
      <c r="P367" s="28" t="str">
        <f t="shared" ca="1" si="28"/>
        <v>14:40 - 15:10</v>
      </c>
      <c r="Q367" s="28" t="str">
        <f t="shared" ca="1" si="29"/>
        <v>13:30 - 14:30</v>
      </c>
    </row>
    <row r="368" spans="1:17" ht="28.5" customHeight="1" x14ac:dyDescent="0.25">
      <c r="A368" s="1">
        <v>367</v>
      </c>
      <c r="B368" s="22" t="str">
        <f t="shared" si="25"/>
        <v>K154030286</v>
      </c>
      <c r="C368" s="59" t="s">
        <v>1574</v>
      </c>
      <c r="D368" s="60" t="s">
        <v>54</v>
      </c>
      <c r="E368" s="61">
        <v>150890</v>
      </c>
      <c r="F368" s="62" t="s">
        <v>386</v>
      </c>
      <c r="G368" s="63" t="s">
        <v>892</v>
      </c>
      <c r="H368" s="64" t="s">
        <v>624</v>
      </c>
      <c r="I368" s="64" t="s">
        <v>1575</v>
      </c>
      <c r="K368" s="51" t="s">
        <v>938</v>
      </c>
      <c r="L368" s="4" t="s">
        <v>649</v>
      </c>
      <c r="M368" s="5" t="s">
        <v>942</v>
      </c>
      <c r="N368" s="30" t="str">
        <f t="shared" ca="1" si="26"/>
        <v>A.601 &amp; A.607</v>
      </c>
      <c r="O368" s="8" t="str">
        <f t="shared" ca="1" si="27"/>
        <v>15:20 - 17:05</v>
      </c>
      <c r="P368" s="28" t="str">
        <f t="shared" ca="1" si="28"/>
        <v>14:40 - 15:10</v>
      </c>
      <c r="Q368" s="28" t="str">
        <f t="shared" ca="1" si="29"/>
        <v>13:30 - 14:30</v>
      </c>
    </row>
    <row r="369" spans="1:17" ht="28.5" customHeight="1" x14ac:dyDescent="0.25">
      <c r="A369" s="1">
        <v>368</v>
      </c>
      <c r="B369" s="22" t="str">
        <f t="shared" si="25"/>
        <v>K154030287</v>
      </c>
      <c r="C369" s="59" t="s">
        <v>1576</v>
      </c>
      <c r="D369" s="60" t="s">
        <v>54</v>
      </c>
      <c r="E369" s="61">
        <v>150891</v>
      </c>
      <c r="F369" s="62" t="s">
        <v>386</v>
      </c>
      <c r="G369" s="63" t="s">
        <v>980</v>
      </c>
      <c r="H369" s="64" t="s">
        <v>633</v>
      </c>
      <c r="I369" s="64" t="s">
        <v>1577</v>
      </c>
      <c r="K369" s="51" t="s">
        <v>938</v>
      </c>
      <c r="L369" s="4" t="s">
        <v>649</v>
      </c>
      <c r="M369" s="5" t="s">
        <v>942</v>
      </c>
      <c r="N369" s="30" t="str">
        <f t="shared" ca="1" si="26"/>
        <v>A.601 &amp; A.607</v>
      </c>
      <c r="O369" s="8" t="str">
        <f t="shared" ca="1" si="27"/>
        <v>15:20 - 17:05</v>
      </c>
      <c r="P369" s="28" t="str">
        <f t="shared" ca="1" si="28"/>
        <v>14:40 - 15:10</v>
      </c>
      <c r="Q369" s="28" t="str">
        <f t="shared" ca="1" si="29"/>
        <v>13:30 - 14:30</v>
      </c>
    </row>
    <row r="370" spans="1:17" ht="28.5" customHeight="1" x14ac:dyDescent="0.25">
      <c r="A370" s="1">
        <v>369</v>
      </c>
      <c r="B370" s="22" t="str">
        <f t="shared" si="25"/>
        <v>K154050511</v>
      </c>
      <c r="C370" s="59" t="s">
        <v>257</v>
      </c>
      <c r="D370" s="60" t="s">
        <v>54</v>
      </c>
      <c r="E370" s="61">
        <v>150892</v>
      </c>
      <c r="F370" s="62" t="s">
        <v>386</v>
      </c>
      <c r="G370" s="63" t="s">
        <v>1537</v>
      </c>
      <c r="H370" s="64" t="s">
        <v>853</v>
      </c>
      <c r="I370" s="64" t="s">
        <v>1578</v>
      </c>
      <c r="K370" s="51" t="s">
        <v>938</v>
      </c>
      <c r="L370" s="4" t="s">
        <v>649</v>
      </c>
      <c r="M370" s="5" t="s">
        <v>942</v>
      </c>
      <c r="N370" s="30" t="str">
        <f t="shared" ca="1" si="26"/>
        <v>A.601 &amp; A.607</v>
      </c>
      <c r="O370" s="8" t="str">
        <f t="shared" ca="1" si="27"/>
        <v>15:20 - 17:05</v>
      </c>
      <c r="P370" s="28" t="str">
        <f t="shared" ca="1" si="28"/>
        <v>14:40 - 15:10</v>
      </c>
      <c r="Q370" s="28" t="str">
        <f t="shared" ca="1" si="29"/>
        <v>13:30 - 14:30</v>
      </c>
    </row>
    <row r="371" spans="1:17" ht="28.5" customHeight="1" x14ac:dyDescent="0.25">
      <c r="A371" s="1">
        <v>370</v>
      </c>
      <c r="B371" s="22" t="str">
        <f t="shared" si="25"/>
        <v>K154050512</v>
      </c>
      <c r="C371" s="59" t="s">
        <v>118</v>
      </c>
      <c r="D371" s="60" t="s">
        <v>54</v>
      </c>
      <c r="E371" s="61">
        <v>150893</v>
      </c>
      <c r="F371" s="62" t="s">
        <v>386</v>
      </c>
      <c r="G371" s="63" t="s">
        <v>1463</v>
      </c>
      <c r="H371" s="64" t="s">
        <v>606</v>
      </c>
      <c r="I371" s="64" t="s">
        <v>1579</v>
      </c>
      <c r="K371" s="51" t="s">
        <v>938</v>
      </c>
      <c r="L371" s="4" t="s">
        <v>649</v>
      </c>
      <c r="M371" s="5" t="s">
        <v>942</v>
      </c>
      <c r="N371" s="30" t="str">
        <f t="shared" ca="1" si="26"/>
        <v>A.601 &amp; A.607</v>
      </c>
      <c r="O371" s="8" t="str">
        <f t="shared" ca="1" si="27"/>
        <v>15:20 - 17:05</v>
      </c>
      <c r="P371" s="28" t="str">
        <f t="shared" ca="1" si="28"/>
        <v>14:40 - 15:10</v>
      </c>
      <c r="Q371" s="28" t="str">
        <f t="shared" ca="1" si="29"/>
        <v>13:30 - 14:30</v>
      </c>
    </row>
    <row r="372" spans="1:17" ht="28.5" customHeight="1" x14ac:dyDescent="0.25">
      <c r="A372" s="1">
        <v>371</v>
      </c>
      <c r="B372" s="22" t="str">
        <f t="shared" si="25"/>
        <v>K154050513</v>
      </c>
      <c r="C372" s="59" t="s">
        <v>1580</v>
      </c>
      <c r="D372" s="60" t="s">
        <v>54</v>
      </c>
      <c r="E372" s="61">
        <v>150894</v>
      </c>
      <c r="F372" s="62" t="s">
        <v>386</v>
      </c>
      <c r="G372" s="63" t="s">
        <v>852</v>
      </c>
      <c r="H372" s="64" t="s">
        <v>604</v>
      </c>
      <c r="I372" s="64" t="s">
        <v>1581</v>
      </c>
      <c r="K372" s="51" t="s">
        <v>938</v>
      </c>
      <c r="L372" s="4" t="s">
        <v>649</v>
      </c>
      <c r="M372" s="5" t="s">
        <v>942</v>
      </c>
      <c r="N372" s="30" t="str">
        <f t="shared" ca="1" si="26"/>
        <v>A.601 &amp; A.607</v>
      </c>
      <c r="O372" s="8" t="str">
        <f t="shared" ca="1" si="27"/>
        <v>15:20 - 17:05</v>
      </c>
      <c r="P372" s="28" t="str">
        <f t="shared" ca="1" si="28"/>
        <v>14:40 - 15:10</v>
      </c>
      <c r="Q372" s="28" t="str">
        <f t="shared" ca="1" si="29"/>
        <v>13:30 - 14:30</v>
      </c>
    </row>
    <row r="373" spans="1:17" ht="28.5" customHeight="1" x14ac:dyDescent="0.25">
      <c r="A373" s="1">
        <v>372</v>
      </c>
      <c r="B373" s="22" t="str">
        <f t="shared" si="25"/>
        <v>K154050514</v>
      </c>
      <c r="C373" s="59" t="s">
        <v>71</v>
      </c>
      <c r="D373" s="60" t="s">
        <v>54</v>
      </c>
      <c r="E373" s="61">
        <v>150895</v>
      </c>
      <c r="F373" s="62" t="s">
        <v>386</v>
      </c>
      <c r="G373" s="63" t="s">
        <v>985</v>
      </c>
      <c r="H373" s="64"/>
      <c r="I373" s="64" t="s">
        <v>1582</v>
      </c>
      <c r="K373" s="51" t="s">
        <v>938</v>
      </c>
      <c r="L373" s="4" t="s">
        <v>649</v>
      </c>
      <c r="M373" s="5" t="s">
        <v>942</v>
      </c>
      <c r="N373" s="30" t="str">
        <f t="shared" ca="1" si="26"/>
        <v>A.601 &amp; A.607</v>
      </c>
      <c r="O373" s="8" t="str">
        <f t="shared" ca="1" si="27"/>
        <v>15:20 - 17:05</v>
      </c>
      <c r="P373" s="28" t="str">
        <f t="shared" ca="1" si="28"/>
        <v>14:40 - 15:10</v>
      </c>
      <c r="Q373" s="28" t="str">
        <f t="shared" ca="1" si="29"/>
        <v>13:30 - 14:30</v>
      </c>
    </row>
    <row r="374" spans="1:17" ht="28.5" customHeight="1" x14ac:dyDescent="0.25">
      <c r="A374" s="1">
        <v>373</v>
      </c>
      <c r="B374" s="22" t="str">
        <f t="shared" si="25"/>
        <v>K154080799</v>
      </c>
      <c r="C374" s="59" t="s">
        <v>1583</v>
      </c>
      <c r="D374" s="60" t="s">
        <v>54</v>
      </c>
      <c r="E374" s="61">
        <v>150896</v>
      </c>
      <c r="F374" s="62" t="s">
        <v>386</v>
      </c>
      <c r="G374" s="63" t="s">
        <v>1297</v>
      </c>
      <c r="H374" s="64" t="s">
        <v>615</v>
      </c>
      <c r="I374" s="64" t="s">
        <v>1584</v>
      </c>
      <c r="K374" s="51" t="s">
        <v>938</v>
      </c>
      <c r="L374" s="4" t="s">
        <v>649</v>
      </c>
      <c r="M374" s="5" t="s">
        <v>942</v>
      </c>
      <c r="N374" s="30" t="str">
        <f t="shared" ca="1" si="26"/>
        <v>A.601 &amp; A.607</v>
      </c>
      <c r="O374" s="8" t="str">
        <f t="shared" ca="1" si="27"/>
        <v>15:20 - 17:05</v>
      </c>
      <c r="P374" s="28" t="str">
        <f t="shared" ca="1" si="28"/>
        <v>14:40 - 15:10</v>
      </c>
      <c r="Q374" s="28" t="str">
        <f t="shared" ca="1" si="29"/>
        <v>13:30 - 14:30</v>
      </c>
    </row>
    <row r="375" spans="1:17" ht="28.5" customHeight="1" x14ac:dyDescent="0.25">
      <c r="A375" s="1">
        <v>374</v>
      </c>
      <c r="B375" s="22" t="str">
        <f t="shared" si="25"/>
        <v>K154080800</v>
      </c>
      <c r="C375" s="59" t="s">
        <v>1585</v>
      </c>
      <c r="D375" s="60" t="s">
        <v>54</v>
      </c>
      <c r="E375" s="61">
        <v>150897</v>
      </c>
      <c r="F375" s="62" t="s">
        <v>386</v>
      </c>
      <c r="G375" s="63" t="s">
        <v>1338</v>
      </c>
      <c r="H375" s="64" t="s">
        <v>620</v>
      </c>
      <c r="I375" s="64" t="s">
        <v>1586</v>
      </c>
      <c r="K375" s="51" t="s">
        <v>938</v>
      </c>
      <c r="L375" s="4" t="s">
        <v>649</v>
      </c>
      <c r="M375" s="5" t="s">
        <v>942</v>
      </c>
      <c r="N375" s="30" t="str">
        <f t="shared" ca="1" si="26"/>
        <v>A.601 &amp; A.607</v>
      </c>
      <c r="O375" s="8" t="str">
        <f t="shared" ca="1" si="27"/>
        <v>15:20 - 17:05</v>
      </c>
      <c r="P375" s="28" t="str">
        <f t="shared" ca="1" si="28"/>
        <v>14:40 - 15:10</v>
      </c>
      <c r="Q375" s="28" t="str">
        <f t="shared" ca="1" si="29"/>
        <v>13:30 - 14:30</v>
      </c>
    </row>
    <row r="376" spans="1:17" ht="28.5" customHeight="1" x14ac:dyDescent="0.25">
      <c r="A376" s="1">
        <v>375</v>
      </c>
      <c r="B376" s="22" t="str">
        <f t="shared" si="25"/>
        <v>K154090916</v>
      </c>
      <c r="C376" s="59" t="s">
        <v>1587</v>
      </c>
      <c r="D376" s="60" t="s">
        <v>54</v>
      </c>
      <c r="E376" s="61">
        <v>150898</v>
      </c>
      <c r="F376" s="62" t="s">
        <v>386</v>
      </c>
      <c r="G376" s="63" t="s">
        <v>1588</v>
      </c>
      <c r="H376" s="64" t="s">
        <v>640</v>
      </c>
      <c r="I376" s="64" t="s">
        <v>1589</v>
      </c>
      <c r="K376" s="51" t="s">
        <v>938</v>
      </c>
      <c r="L376" s="4" t="s">
        <v>649</v>
      </c>
      <c r="M376" s="5" t="s">
        <v>942</v>
      </c>
      <c r="N376" s="30" t="str">
        <f t="shared" ca="1" si="26"/>
        <v>A.601 &amp; A.607</v>
      </c>
      <c r="O376" s="8" t="str">
        <f t="shared" ca="1" si="27"/>
        <v>15:20 - 17:05</v>
      </c>
      <c r="P376" s="28" t="str">
        <f t="shared" ca="1" si="28"/>
        <v>14:40 - 15:10</v>
      </c>
      <c r="Q376" s="28" t="str">
        <f t="shared" ca="1" si="29"/>
        <v>13:30 - 14:30</v>
      </c>
    </row>
    <row r="377" spans="1:17" ht="28.5" customHeight="1" x14ac:dyDescent="0.25">
      <c r="A377" s="1">
        <v>376</v>
      </c>
      <c r="B377" s="22" t="str">
        <f t="shared" si="25"/>
        <v>K154090917</v>
      </c>
      <c r="C377" s="59" t="s">
        <v>68</v>
      </c>
      <c r="D377" s="60" t="s">
        <v>54</v>
      </c>
      <c r="E377" s="61">
        <v>150899</v>
      </c>
      <c r="F377" s="62" t="s">
        <v>386</v>
      </c>
      <c r="G377" s="63" t="s">
        <v>1526</v>
      </c>
      <c r="H377" s="64" t="s">
        <v>610</v>
      </c>
      <c r="I377" s="64" t="s">
        <v>1590</v>
      </c>
      <c r="K377" s="51" t="s">
        <v>938</v>
      </c>
      <c r="L377" s="4" t="s">
        <v>649</v>
      </c>
      <c r="M377" s="5" t="s">
        <v>942</v>
      </c>
      <c r="N377" s="30" t="str">
        <f t="shared" ca="1" si="26"/>
        <v>A.601 &amp; A.607</v>
      </c>
      <c r="O377" s="8" t="str">
        <f t="shared" ca="1" si="27"/>
        <v>15:20 - 17:05</v>
      </c>
      <c r="P377" s="28" t="str">
        <f t="shared" ca="1" si="28"/>
        <v>14:40 - 15:10</v>
      </c>
      <c r="Q377" s="28" t="str">
        <f t="shared" ca="1" si="29"/>
        <v>13:30 - 14:30</v>
      </c>
    </row>
    <row r="378" spans="1:17" ht="28.5" customHeight="1" x14ac:dyDescent="0.25">
      <c r="A378" s="1">
        <v>377</v>
      </c>
      <c r="B378" s="22" t="str">
        <f t="shared" si="25"/>
        <v>K154090918</v>
      </c>
      <c r="C378" s="59" t="s">
        <v>1591</v>
      </c>
      <c r="D378" s="60" t="s">
        <v>54</v>
      </c>
      <c r="E378" s="61">
        <v>150900</v>
      </c>
      <c r="F378" s="62" t="s">
        <v>386</v>
      </c>
      <c r="G378" s="63" t="s">
        <v>1023</v>
      </c>
      <c r="H378" s="64" t="s">
        <v>610</v>
      </c>
      <c r="I378" s="64" t="s">
        <v>1592</v>
      </c>
      <c r="K378" s="51" t="s">
        <v>938</v>
      </c>
      <c r="L378" s="4" t="s">
        <v>649</v>
      </c>
      <c r="M378" s="5" t="s">
        <v>942</v>
      </c>
      <c r="N378" s="30" t="str">
        <f t="shared" ca="1" si="26"/>
        <v>A.601 &amp; A.607</v>
      </c>
      <c r="O378" s="8" t="str">
        <f t="shared" ca="1" si="27"/>
        <v>15:20 - 17:05</v>
      </c>
      <c r="P378" s="28" t="str">
        <f t="shared" ca="1" si="28"/>
        <v>14:40 - 15:10</v>
      </c>
      <c r="Q378" s="28" t="str">
        <f t="shared" ca="1" si="29"/>
        <v>13:30 - 14:30</v>
      </c>
    </row>
    <row r="379" spans="1:17" ht="28.5" customHeight="1" x14ac:dyDescent="0.25">
      <c r="A379" s="1">
        <v>378</v>
      </c>
      <c r="B379" s="22" t="str">
        <f t="shared" si="25"/>
        <v>K154010060</v>
      </c>
      <c r="C379" s="59" t="s">
        <v>1593</v>
      </c>
      <c r="D379" s="60" t="s">
        <v>261</v>
      </c>
      <c r="E379" s="61">
        <v>150901</v>
      </c>
      <c r="F379" s="62" t="s">
        <v>386</v>
      </c>
      <c r="G379" s="63" t="s">
        <v>1594</v>
      </c>
      <c r="H379" s="64" t="s">
        <v>1595</v>
      </c>
      <c r="I379" s="64" t="s">
        <v>1596</v>
      </c>
      <c r="K379" s="51" t="s">
        <v>938</v>
      </c>
      <c r="L379" s="4" t="s">
        <v>649</v>
      </c>
      <c r="M379" s="5" t="s">
        <v>942</v>
      </c>
      <c r="N379" s="30" t="str">
        <f t="shared" ca="1" si="26"/>
        <v>A.601 &amp; A.607</v>
      </c>
      <c r="O379" s="8" t="str">
        <f t="shared" ca="1" si="27"/>
        <v>15:20 - 17:05</v>
      </c>
      <c r="P379" s="28" t="str">
        <f t="shared" ca="1" si="28"/>
        <v>14:40 - 15:10</v>
      </c>
      <c r="Q379" s="28" t="str">
        <f t="shared" ca="1" si="29"/>
        <v>13:30 - 14:30</v>
      </c>
    </row>
    <row r="380" spans="1:17" ht="28.5" customHeight="1" x14ac:dyDescent="0.25">
      <c r="A380" s="1">
        <v>379</v>
      </c>
      <c r="B380" s="22" t="str">
        <f t="shared" si="25"/>
        <v>K154010061</v>
      </c>
      <c r="C380" s="59" t="s">
        <v>1597</v>
      </c>
      <c r="D380" s="60" t="s">
        <v>261</v>
      </c>
      <c r="E380" s="61">
        <v>150902</v>
      </c>
      <c r="F380" s="62" t="s">
        <v>386</v>
      </c>
      <c r="G380" s="63" t="s">
        <v>1120</v>
      </c>
      <c r="H380" s="64" t="s">
        <v>606</v>
      </c>
      <c r="I380" s="64" t="s">
        <v>1598</v>
      </c>
      <c r="K380" s="51" t="s">
        <v>938</v>
      </c>
      <c r="L380" s="4" t="s">
        <v>649</v>
      </c>
      <c r="M380" s="5" t="s">
        <v>942</v>
      </c>
      <c r="N380" s="30" t="str">
        <f t="shared" ca="1" si="26"/>
        <v>A.601 &amp; A.607</v>
      </c>
      <c r="O380" s="8" t="str">
        <f t="shared" ca="1" si="27"/>
        <v>15:20 - 17:05</v>
      </c>
      <c r="P380" s="28" t="str">
        <f t="shared" ca="1" si="28"/>
        <v>14:40 - 15:10</v>
      </c>
      <c r="Q380" s="28" t="str">
        <f t="shared" ca="1" si="29"/>
        <v>13:30 - 14:30</v>
      </c>
    </row>
    <row r="381" spans="1:17" ht="28.5" customHeight="1" x14ac:dyDescent="0.25">
      <c r="A381" s="1">
        <v>380</v>
      </c>
      <c r="B381" s="22" t="str">
        <f t="shared" si="25"/>
        <v>K154020152</v>
      </c>
      <c r="C381" s="59" t="s">
        <v>1597</v>
      </c>
      <c r="D381" s="60" t="s">
        <v>261</v>
      </c>
      <c r="E381" s="61">
        <v>150903</v>
      </c>
      <c r="F381" s="62" t="s">
        <v>386</v>
      </c>
      <c r="G381" s="63" t="s">
        <v>1599</v>
      </c>
      <c r="H381" s="64" t="s">
        <v>619</v>
      </c>
      <c r="I381" s="64" t="s">
        <v>1600</v>
      </c>
      <c r="K381" s="51" t="s">
        <v>938</v>
      </c>
      <c r="L381" s="4" t="s">
        <v>649</v>
      </c>
      <c r="M381" s="5" t="s">
        <v>942</v>
      </c>
      <c r="N381" s="30" t="str">
        <f t="shared" ca="1" si="26"/>
        <v>A.601 &amp; A.607</v>
      </c>
      <c r="O381" s="8" t="str">
        <f t="shared" ca="1" si="27"/>
        <v>15:20 - 17:05</v>
      </c>
      <c r="P381" s="28" t="str">
        <f t="shared" ca="1" si="28"/>
        <v>14:40 - 15:10</v>
      </c>
      <c r="Q381" s="28" t="str">
        <f t="shared" ca="1" si="29"/>
        <v>13:30 - 14:30</v>
      </c>
    </row>
    <row r="382" spans="1:17" ht="28.5" customHeight="1" x14ac:dyDescent="0.25">
      <c r="A382" s="1">
        <v>381</v>
      </c>
      <c r="B382" s="22" t="str">
        <f t="shared" si="25"/>
        <v>K154020153</v>
      </c>
      <c r="C382" s="59" t="s">
        <v>1601</v>
      </c>
      <c r="D382" s="60" t="s">
        <v>302</v>
      </c>
      <c r="E382" s="61">
        <v>150904</v>
      </c>
      <c r="F382" s="62" t="s">
        <v>386</v>
      </c>
      <c r="G382" s="63" t="s">
        <v>1602</v>
      </c>
      <c r="H382" s="64" t="s">
        <v>606</v>
      </c>
      <c r="I382" s="64" t="s">
        <v>1603</v>
      </c>
      <c r="K382" s="51" t="s">
        <v>938</v>
      </c>
      <c r="L382" s="4" t="s">
        <v>649</v>
      </c>
      <c r="M382" s="5" t="s">
        <v>942</v>
      </c>
      <c r="N382" s="30" t="str">
        <f t="shared" ca="1" si="26"/>
        <v>A.601 &amp; A.607</v>
      </c>
      <c r="O382" s="8" t="str">
        <f t="shared" ca="1" si="27"/>
        <v>15:20 - 17:05</v>
      </c>
      <c r="P382" s="28" t="str">
        <f t="shared" ca="1" si="28"/>
        <v>14:40 - 15:10</v>
      </c>
      <c r="Q382" s="28" t="str">
        <f t="shared" ca="1" si="29"/>
        <v>13:30 - 14:30</v>
      </c>
    </row>
    <row r="383" spans="1:17" ht="28.5" customHeight="1" x14ac:dyDescent="0.25">
      <c r="A383" s="1">
        <v>382</v>
      </c>
      <c r="B383" s="22" t="str">
        <f t="shared" si="25"/>
        <v>K154090919</v>
      </c>
      <c r="C383" s="59" t="s">
        <v>1604</v>
      </c>
      <c r="D383" s="60" t="s">
        <v>302</v>
      </c>
      <c r="E383" s="61">
        <v>150905</v>
      </c>
      <c r="F383" s="62" t="s">
        <v>186</v>
      </c>
      <c r="G383" s="63" t="s">
        <v>1432</v>
      </c>
      <c r="H383" s="64" t="s">
        <v>609</v>
      </c>
      <c r="I383" s="64" t="s">
        <v>1605</v>
      </c>
      <c r="K383" s="51" t="s">
        <v>938</v>
      </c>
      <c r="L383" s="4" t="s">
        <v>649</v>
      </c>
      <c r="M383" s="5" t="s">
        <v>942</v>
      </c>
      <c r="N383" s="30" t="str">
        <f t="shared" ca="1" si="26"/>
        <v>A.601 &amp; A.607</v>
      </c>
      <c r="O383" s="8" t="str">
        <f t="shared" ca="1" si="27"/>
        <v>15:20 - 17:05</v>
      </c>
      <c r="P383" s="28" t="str">
        <f t="shared" ca="1" si="28"/>
        <v>14:40 - 15:10</v>
      </c>
      <c r="Q383" s="28" t="str">
        <f t="shared" ca="1" si="29"/>
        <v>13:30 - 14:30</v>
      </c>
    </row>
    <row r="384" spans="1:17" ht="28.5" customHeight="1" x14ac:dyDescent="0.25">
      <c r="A384" s="1">
        <v>383</v>
      </c>
      <c r="B384" s="22" t="str">
        <f t="shared" si="25"/>
        <v>K154010062</v>
      </c>
      <c r="C384" s="59" t="s">
        <v>1606</v>
      </c>
      <c r="D384" s="60" t="s">
        <v>221</v>
      </c>
      <c r="E384" s="61">
        <v>150906</v>
      </c>
      <c r="F384" s="62" t="s">
        <v>186</v>
      </c>
      <c r="G384" s="63" t="s">
        <v>1607</v>
      </c>
      <c r="H384" s="64" t="s">
        <v>619</v>
      </c>
      <c r="I384" s="64" t="s">
        <v>1608</v>
      </c>
      <c r="K384" s="51" t="s">
        <v>938</v>
      </c>
      <c r="L384" s="4" t="s">
        <v>649</v>
      </c>
      <c r="M384" s="5" t="s">
        <v>942</v>
      </c>
      <c r="N384" s="30" t="str">
        <f t="shared" ca="1" si="26"/>
        <v>A.601 &amp; A.607</v>
      </c>
      <c r="O384" s="8" t="str">
        <f t="shared" ca="1" si="27"/>
        <v>15:20 - 17:05</v>
      </c>
      <c r="P384" s="28" t="str">
        <f t="shared" ca="1" si="28"/>
        <v>14:40 - 15:10</v>
      </c>
      <c r="Q384" s="28" t="str">
        <f t="shared" ca="1" si="29"/>
        <v>13:30 - 14:30</v>
      </c>
    </row>
    <row r="385" spans="1:17" ht="28.5" customHeight="1" x14ac:dyDescent="0.25">
      <c r="A385" s="1">
        <v>384</v>
      </c>
      <c r="B385" s="22" t="str">
        <f t="shared" si="25"/>
        <v>K154030288</v>
      </c>
      <c r="C385" s="59" t="s">
        <v>108</v>
      </c>
      <c r="D385" s="60" t="s">
        <v>221</v>
      </c>
      <c r="E385" s="61">
        <v>150907</v>
      </c>
      <c r="F385" s="62" t="s">
        <v>186</v>
      </c>
      <c r="G385" s="63" t="s">
        <v>1609</v>
      </c>
      <c r="H385" s="64" t="s">
        <v>615</v>
      </c>
      <c r="I385" s="64" t="s">
        <v>1610</v>
      </c>
      <c r="K385" s="51" t="s">
        <v>938</v>
      </c>
      <c r="L385" s="4" t="s">
        <v>649</v>
      </c>
      <c r="M385" s="5" t="s">
        <v>942</v>
      </c>
      <c r="N385" s="30" t="str">
        <f t="shared" ca="1" si="26"/>
        <v>A.601 &amp; A.607</v>
      </c>
      <c r="O385" s="8" t="str">
        <f t="shared" ca="1" si="27"/>
        <v>15:20 - 17:05</v>
      </c>
      <c r="P385" s="28" t="str">
        <f t="shared" ca="1" si="28"/>
        <v>14:40 - 15:10</v>
      </c>
      <c r="Q385" s="28" t="str">
        <f t="shared" ca="1" si="29"/>
        <v>13:30 - 14:30</v>
      </c>
    </row>
    <row r="386" spans="1:17" ht="28.5" customHeight="1" x14ac:dyDescent="0.25">
      <c r="A386" s="1">
        <v>385</v>
      </c>
      <c r="B386" s="22" t="str">
        <f t="shared" si="25"/>
        <v>K154090920</v>
      </c>
      <c r="C386" s="59" t="s">
        <v>180</v>
      </c>
      <c r="D386" s="60" t="s">
        <v>221</v>
      </c>
      <c r="E386" s="61">
        <v>150908</v>
      </c>
      <c r="F386" s="62" t="s">
        <v>186</v>
      </c>
      <c r="G386" s="63" t="s">
        <v>1611</v>
      </c>
      <c r="H386" s="64" t="s">
        <v>615</v>
      </c>
      <c r="I386" s="64" t="s">
        <v>1612</v>
      </c>
      <c r="K386" s="51" t="s">
        <v>938</v>
      </c>
      <c r="L386" s="4" t="s">
        <v>649</v>
      </c>
      <c r="M386" s="5" t="s">
        <v>942</v>
      </c>
      <c r="N386" s="30" t="str">
        <f t="shared" ca="1" si="26"/>
        <v>A.601 &amp; A.607</v>
      </c>
      <c r="O386" s="8" t="str">
        <f t="shared" ca="1" si="27"/>
        <v>15:20 - 17:05</v>
      </c>
      <c r="P386" s="28" t="str">
        <f t="shared" ca="1" si="28"/>
        <v>14:40 - 15:10</v>
      </c>
      <c r="Q386" s="28" t="str">
        <f t="shared" ca="1" si="29"/>
        <v>13:30 - 14:30</v>
      </c>
    </row>
    <row r="387" spans="1:17" ht="28.5" customHeight="1" x14ac:dyDescent="0.25">
      <c r="A387" s="1">
        <v>386</v>
      </c>
      <c r="B387" s="22" t="str">
        <f t="shared" ref="B387:B450" si="30">I387</f>
        <v>K154080802</v>
      </c>
      <c r="C387" s="59" t="s">
        <v>1613</v>
      </c>
      <c r="D387" s="60" t="s">
        <v>263</v>
      </c>
      <c r="E387" s="61">
        <v>150909</v>
      </c>
      <c r="F387" s="62" t="s">
        <v>386</v>
      </c>
      <c r="G387" s="63" t="s">
        <v>1614</v>
      </c>
      <c r="H387" s="64" t="s">
        <v>613</v>
      </c>
      <c r="I387" s="64" t="s">
        <v>1615</v>
      </c>
      <c r="K387" s="51" t="s">
        <v>938</v>
      </c>
      <c r="L387" s="4" t="s">
        <v>649</v>
      </c>
      <c r="M387" s="5" t="s">
        <v>942</v>
      </c>
      <c r="N387" s="30" t="str">
        <f t="shared" ref="N387:N450" ca="1" si="31">VLOOKUP(M387,INDIRECT(LEFT(L387,1)&amp;"os"),3,0)</f>
        <v>A.601 &amp; A.607</v>
      </c>
      <c r="O387" s="8" t="str">
        <f t="shared" ref="O387:O450" ca="1" si="32">VLOOKUP(M387,INDIRECT(LEFT(L387,1)&amp;"os"),5,0)</f>
        <v>15:20 - 17:05</v>
      </c>
      <c r="P387" s="28" t="str">
        <f t="shared" ref="P387:P450" ca="1" si="33">VLOOKUP(M387,INDIRECT(LEFT(L387,1)&amp;"os"),2,0)</f>
        <v>14:40 - 15:10</v>
      </c>
      <c r="Q387" s="28" t="str">
        <f t="shared" ref="Q387:Q450" ca="1" si="34">VLOOKUP(M387,INDIRECT(LEFT(L387,1)&amp;"os"),4,0)</f>
        <v>13:30 - 14:30</v>
      </c>
    </row>
    <row r="388" spans="1:17" ht="28.5" customHeight="1" x14ac:dyDescent="0.25">
      <c r="A388" s="1">
        <v>387</v>
      </c>
      <c r="B388" s="22" t="str">
        <f t="shared" si="30"/>
        <v>K154080801</v>
      </c>
      <c r="C388" s="59" t="s">
        <v>1616</v>
      </c>
      <c r="D388" s="60" t="s">
        <v>364</v>
      </c>
      <c r="E388" s="61">
        <v>150910</v>
      </c>
      <c r="F388" s="62" t="s">
        <v>186</v>
      </c>
      <c r="G388" s="63" t="s">
        <v>1341</v>
      </c>
      <c r="H388" s="64" t="s">
        <v>626</v>
      </c>
      <c r="I388" s="64" t="s">
        <v>1617</v>
      </c>
      <c r="K388" s="51" t="s">
        <v>938</v>
      </c>
      <c r="L388" s="4" t="s">
        <v>649</v>
      </c>
      <c r="M388" s="5" t="s">
        <v>942</v>
      </c>
      <c r="N388" s="30" t="str">
        <f t="shared" ca="1" si="31"/>
        <v>A.601 &amp; A.607</v>
      </c>
      <c r="O388" s="8" t="str">
        <f t="shared" ca="1" si="32"/>
        <v>15:20 - 17:05</v>
      </c>
      <c r="P388" s="28" t="str">
        <f t="shared" ca="1" si="33"/>
        <v>14:40 - 15:10</v>
      </c>
      <c r="Q388" s="28" t="str">
        <f t="shared" ca="1" si="34"/>
        <v>13:30 - 14:30</v>
      </c>
    </row>
    <row r="389" spans="1:17" ht="28.5" customHeight="1" x14ac:dyDescent="0.25">
      <c r="A389" s="1">
        <v>388</v>
      </c>
      <c r="B389" s="22" t="str">
        <f t="shared" si="30"/>
        <v>K154030289</v>
      </c>
      <c r="C389" s="59" t="s">
        <v>1618</v>
      </c>
      <c r="D389" s="60" t="s">
        <v>196</v>
      </c>
      <c r="E389" s="61">
        <v>150911</v>
      </c>
      <c r="F389" s="62" t="s">
        <v>386</v>
      </c>
      <c r="G389" s="63" t="s">
        <v>488</v>
      </c>
      <c r="H389" s="64" t="s">
        <v>759</v>
      </c>
      <c r="I389" s="64" t="s">
        <v>1619</v>
      </c>
      <c r="K389" s="51" t="s">
        <v>938</v>
      </c>
      <c r="L389" s="4" t="s">
        <v>649</v>
      </c>
      <c r="M389" s="5" t="s">
        <v>942</v>
      </c>
      <c r="N389" s="30" t="str">
        <f t="shared" ca="1" si="31"/>
        <v>A.601 &amp; A.607</v>
      </c>
      <c r="O389" s="8" t="str">
        <f t="shared" ca="1" si="32"/>
        <v>15:20 - 17:05</v>
      </c>
      <c r="P389" s="28" t="str">
        <f t="shared" ca="1" si="33"/>
        <v>14:40 - 15:10</v>
      </c>
      <c r="Q389" s="28" t="str">
        <f t="shared" ca="1" si="34"/>
        <v>13:30 - 14:30</v>
      </c>
    </row>
    <row r="390" spans="1:17" ht="28.5" customHeight="1" x14ac:dyDescent="0.25">
      <c r="A390" s="1">
        <v>389</v>
      </c>
      <c r="B390" s="22" t="str">
        <f t="shared" si="30"/>
        <v>K154090921</v>
      </c>
      <c r="C390" s="59" t="s">
        <v>131</v>
      </c>
      <c r="D390" s="60" t="s">
        <v>196</v>
      </c>
      <c r="E390" s="61">
        <v>150912</v>
      </c>
      <c r="F390" s="62" t="s">
        <v>386</v>
      </c>
      <c r="G390" s="63" t="s">
        <v>1030</v>
      </c>
      <c r="H390" s="64" t="s">
        <v>622</v>
      </c>
      <c r="I390" s="64" t="s">
        <v>1620</v>
      </c>
      <c r="K390" s="51" t="s">
        <v>938</v>
      </c>
      <c r="L390" s="4" t="s">
        <v>649</v>
      </c>
      <c r="M390" s="5" t="s">
        <v>942</v>
      </c>
      <c r="N390" s="30" t="str">
        <f t="shared" ca="1" si="31"/>
        <v>A.601 &amp; A.607</v>
      </c>
      <c r="O390" s="8" t="str">
        <f t="shared" ca="1" si="32"/>
        <v>15:20 - 17:05</v>
      </c>
      <c r="P390" s="28" t="str">
        <f t="shared" ca="1" si="33"/>
        <v>14:40 - 15:10</v>
      </c>
      <c r="Q390" s="28" t="str">
        <f t="shared" ca="1" si="34"/>
        <v>13:30 - 14:30</v>
      </c>
    </row>
    <row r="391" spans="1:17" ht="28.5" customHeight="1" x14ac:dyDescent="0.25">
      <c r="A391" s="1">
        <v>390</v>
      </c>
      <c r="B391" s="22" t="str">
        <f t="shared" si="30"/>
        <v>K154010063</v>
      </c>
      <c r="C391" s="59" t="s">
        <v>268</v>
      </c>
      <c r="D391" s="60" t="s">
        <v>58</v>
      </c>
      <c r="E391" s="61">
        <v>150913</v>
      </c>
      <c r="F391" s="62" t="s">
        <v>386</v>
      </c>
      <c r="G391" s="63" t="s">
        <v>994</v>
      </c>
      <c r="H391" s="64" t="s">
        <v>625</v>
      </c>
      <c r="I391" s="64" t="s">
        <v>1621</v>
      </c>
      <c r="K391" s="51" t="s">
        <v>938</v>
      </c>
      <c r="L391" s="4" t="s">
        <v>649</v>
      </c>
      <c r="M391" s="5" t="s">
        <v>942</v>
      </c>
      <c r="N391" s="30" t="str">
        <f t="shared" ca="1" si="31"/>
        <v>A.601 &amp; A.607</v>
      </c>
      <c r="O391" s="8" t="str">
        <f t="shared" ca="1" si="32"/>
        <v>15:20 - 17:05</v>
      </c>
      <c r="P391" s="28" t="str">
        <f t="shared" ca="1" si="33"/>
        <v>14:40 - 15:10</v>
      </c>
      <c r="Q391" s="28" t="str">
        <f t="shared" ca="1" si="34"/>
        <v>13:30 - 14:30</v>
      </c>
    </row>
    <row r="392" spans="1:17" ht="28.5" customHeight="1" x14ac:dyDescent="0.25">
      <c r="A392" s="1">
        <v>391</v>
      </c>
      <c r="B392" s="22" t="str">
        <f t="shared" si="30"/>
        <v>K154030292</v>
      </c>
      <c r="C392" s="59" t="s">
        <v>1622</v>
      </c>
      <c r="D392" s="60" t="s">
        <v>58</v>
      </c>
      <c r="E392" s="61">
        <v>150914</v>
      </c>
      <c r="F392" s="62" t="s">
        <v>386</v>
      </c>
      <c r="G392" s="63" t="s">
        <v>837</v>
      </c>
      <c r="H392" s="64" t="s">
        <v>1623</v>
      </c>
      <c r="I392" s="64" t="s">
        <v>1624</v>
      </c>
      <c r="K392" s="51" t="s">
        <v>938</v>
      </c>
      <c r="L392" s="4" t="s">
        <v>649</v>
      </c>
      <c r="M392" s="5" t="s">
        <v>942</v>
      </c>
      <c r="N392" s="30" t="str">
        <f t="shared" ca="1" si="31"/>
        <v>A.601 &amp; A.607</v>
      </c>
      <c r="O392" s="8" t="str">
        <f t="shared" ca="1" si="32"/>
        <v>15:20 - 17:05</v>
      </c>
      <c r="P392" s="28" t="str">
        <f t="shared" ca="1" si="33"/>
        <v>14:40 - 15:10</v>
      </c>
      <c r="Q392" s="28" t="str">
        <f t="shared" ca="1" si="34"/>
        <v>13:30 - 14:30</v>
      </c>
    </row>
    <row r="393" spans="1:17" ht="28.5" customHeight="1" x14ac:dyDescent="0.25">
      <c r="A393" s="1">
        <v>392</v>
      </c>
      <c r="B393" s="22" t="str">
        <f t="shared" si="30"/>
        <v>K154030293</v>
      </c>
      <c r="C393" s="59" t="s">
        <v>269</v>
      </c>
      <c r="D393" s="60" t="s">
        <v>58</v>
      </c>
      <c r="E393" s="61">
        <v>150915</v>
      </c>
      <c r="F393" s="62" t="s">
        <v>386</v>
      </c>
      <c r="G393" s="63" t="s">
        <v>1625</v>
      </c>
      <c r="H393" s="64" t="s">
        <v>774</v>
      </c>
      <c r="I393" s="64" t="s">
        <v>1626</v>
      </c>
      <c r="K393" s="51" t="s">
        <v>938</v>
      </c>
      <c r="L393" s="4" t="s">
        <v>649</v>
      </c>
      <c r="M393" s="5" t="s">
        <v>942</v>
      </c>
      <c r="N393" s="30" t="str">
        <f t="shared" ca="1" si="31"/>
        <v>A.601 &amp; A.607</v>
      </c>
      <c r="O393" s="8" t="str">
        <f t="shared" ca="1" si="32"/>
        <v>15:20 - 17:05</v>
      </c>
      <c r="P393" s="28" t="str">
        <f t="shared" ca="1" si="33"/>
        <v>14:40 - 15:10</v>
      </c>
      <c r="Q393" s="28" t="str">
        <f t="shared" ca="1" si="34"/>
        <v>13:30 - 14:30</v>
      </c>
    </row>
    <row r="394" spans="1:17" ht="28.5" customHeight="1" x14ac:dyDescent="0.25">
      <c r="A394" s="1">
        <v>393</v>
      </c>
      <c r="B394" s="22" t="str">
        <f t="shared" si="30"/>
        <v>K154080804</v>
      </c>
      <c r="C394" s="59" t="s">
        <v>50</v>
      </c>
      <c r="D394" s="60" t="s">
        <v>58</v>
      </c>
      <c r="E394" s="61">
        <v>150916</v>
      </c>
      <c r="F394" s="62" t="s">
        <v>386</v>
      </c>
      <c r="G394" s="63" t="s">
        <v>1627</v>
      </c>
      <c r="H394" s="62" t="s">
        <v>624</v>
      </c>
      <c r="I394" s="64" t="s">
        <v>1628</v>
      </c>
      <c r="K394" s="51" t="s">
        <v>938</v>
      </c>
      <c r="L394" s="4" t="s">
        <v>649</v>
      </c>
      <c r="M394" s="5" t="s">
        <v>942</v>
      </c>
      <c r="N394" s="30" t="str">
        <f t="shared" ca="1" si="31"/>
        <v>A.601 &amp; A.607</v>
      </c>
      <c r="O394" s="8" t="str">
        <f t="shared" ca="1" si="32"/>
        <v>15:20 - 17:05</v>
      </c>
      <c r="P394" s="28" t="str">
        <f t="shared" ca="1" si="33"/>
        <v>14:40 - 15:10</v>
      </c>
      <c r="Q394" s="28" t="str">
        <f t="shared" ca="1" si="34"/>
        <v>13:30 - 14:30</v>
      </c>
    </row>
    <row r="395" spans="1:17" ht="28.5" customHeight="1" x14ac:dyDescent="0.25">
      <c r="A395" s="1">
        <v>394</v>
      </c>
      <c r="B395" s="22" t="str">
        <f t="shared" si="30"/>
        <v>K154090925</v>
      </c>
      <c r="C395" s="59" t="s">
        <v>1629</v>
      </c>
      <c r="D395" s="60" t="s">
        <v>58</v>
      </c>
      <c r="E395" s="61">
        <v>150917</v>
      </c>
      <c r="F395" s="62" t="s">
        <v>386</v>
      </c>
      <c r="G395" s="65" t="s">
        <v>1065</v>
      </c>
      <c r="H395" s="64" t="s">
        <v>621</v>
      </c>
      <c r="I395" s="64" t="s">
        <v>1630</v>
      </c>
      <c r="K395" s="51" t="s">
        <v>938</v>
      </c>
      <c r="L395" s="4" t="s">
        <v>649</v>
      </c>
      <c r="M395" s="5" t="s">
        <v>942</v>
      </c>
      <c r="N395" s="30" t="str">
        <f t="shared" ca="1" si="31"/>
        <v>A.601 &amp; A.607</v>
      </c>
      <c r="O395" s="8" t="str">
        <f t="shared" ca="1" si="32"/>
        <v>15:20 - 17:05</v>
      </c>
      <c r="P395" s="28" t="str">
        <f t="shared" ca="1" si="33"/>
        <v>14:40 - 15:10</v>
      </c>
      <c r="Q395" s="28" t="str">
        <f t="shared" ca="1" si="34"/>
        <v>13:30 - 14:30</v>
      </c>
    </row>
    <row r="396" spans="1:17" ht="28.5" customHeight="1" x14ac:dyDescent="0.25">
      <c r="A396" s="1">
        <v>395</v>
      </c>
      <c r="B396" s="22" t="str">
        <f t="shared" si="30"/>
        <v>K154090926</v>
      </c>
      <c r="C396" s="59" t="s">
        <v>1631</v>
      </c>
      <c r="D396" s="60" t="s">
        <v>58</v>
      </c>
      <c r="E396" s="61">
        <v>150918</v>
      </c>
      <c r="F396" s="62" t="s">
        <v>386</v>
      </c>
      <c r="G396" s="65" t="s">
        <v>1632</v>
      </c>
      <c r="H396" s="64" t="s">
        <v>759</v>
      </c>
      <c r="I396" s="66" t="s">
        <v>1633</v>
      </c>
      <c r="K396" s="51" t="s">
        <v>938</v>
      </c>
      <c r="L396" s="4" t="s">
        <v>649</v>
      </c>
      <c r="M396" s="5" t="s">
        <v>942</v>
      </c>
      <c r="N396" s="30" t="str">
        <f t="shared" ca="1" si="31"/>
        <v>A.601 &amp; A.607</v>
      </c>
      <c r="O396" s="8" t="str">
        <f t="shared" ca="1" si="32"/>
        <v>15:20 - 17:05</v>
      </c>
      <c r="P396" s="28" t="str">
        <f t="shared" ca="1" si="33"/>
        <v>14:40 - 15:10</v>
      </c>
      <c r="Q396" s="28" t="str">
        <f t="shared" ca="1" si="34"/>
        <v>13:30 - 14:30</v>
      </c>
    </row>
    <row r="397" spans="1:17" ht="28.5" customHeight="1" x14ac:dyDescent="0.25">
      <c r="A397" s="1">
        <v>396</v>
      </c>
      <c r="B397" s="22" t="str">
        <f t="shared" si="30"/>
        <v>K154010065</v>
      </c>
      <c r="C397" s="59" t="s">
        <v>1634</v>
      </c>
      <c r="D397" s="60" t="s">
        <v>1635</v>
      </c>
      <c r="E397" s="61">
        <v>150919</v>
      </c>
      <c r="F397" s="62" t="s">
        <v>186</v>
      </c>
      <c r="G397" s="65" t="s">
        <v>1636</v>
      </c>
      <c r="H397" s="64" t="s">
        <v>1637</v>
      </c>
      <c r="I397" s="64" t="s">
        <v>1638</v>
      </c>
      <c r="K397" s="51" t="s">
        <v>938</v>
      </c>
      <c r="L397" s="4" t="s">
        <v>649</v>
      </c>
      <c r="M397" s="5" t="s">
        <v>942</v>
      </c>
      <c r="N397" s="30" t="str">
        <f t="shared" ca="1" si="31"/>
        <v>A.601 &amp; A.607</v>
      </c>
      <c r="O397" s="8" t="str">
        <f t="shared" ca="1" si="32"/>
        <v>15:20 - 17:05</v>
      </c>
      <c r="P397" s="28" t="str">
        <f t="shared" ca="1" si="33"/>
        <v>14:40 - 15:10</v>
      </c>
      <c r="Q397" s="28" t="str">
        <f t="shared" ca="1" si="34"/>
        <v>13:30 - 14:30</v>
      </c>
    </row>
    <row r="398" spans="1:17" ht="28.5" customHeight="1" x14ac:dyDescent="0.25">
      <c r="A398" s="1">
        <v>397</v>
      </c>
      <c r="B398" s="22" t="str">
        <f t="shared" si="30"/>
        <v>K154090927</v>
      </c>
      <c r="C398" s="59" t="s">
        <v>1639</v>
      </c>
      <c r="D398" s="60" t="s">
        <v>1635</v>
      </c>
      <c r="E398" s="61">
        <v>150920</v>
      </c>
      <c r="F398" s="62" t="s">
        <v>186</v>
      </c>
      <c r="G398" s="65" t="s">
        <v>804</v>
      </c>
      <c r="H398" s="64" t="s">
        <v>609</v>
      </c>
      <c r="I398" s="64" t="s">
        <v>1640</v>
      </c>
      <c r="K398" s="51" t="s">
        <v>938</v>
      </c>
      <c r="L398" s="4" t="s">
        <v>649</v>
      </c>
      <c r="M398" s="5" t="s">
        <v>942</v>
      </c>
      <c r="N398" s="30" t="str">
        <f t="shared" ca="1" si="31"/>
        <v>A.601 &amp; A.607</v>
      </c>
      <c r="O398" s="8" t="str">
        <f t="shared" ca="1" si="32"/>
        <v>15:20 - 17:05</v>
      </c>
      <c r="P398" s="28" t="str">
        <f t="shared" ca="1" si="33"/>
        <v>14:40 - 15:10</v>
      </c>
      <c r="Q398" s="28" t="str">
        <f t="shared" ca="1" si="34"/>
        <v>13:30 - 14:30</v>
      </c>
    </row>
    <row r="399" spans="1:17" ht="28.5" customHeight="1" x14ac:dyDescent="0.25">
      <c r="A399" s="1">
        <v>398</v>
      </c>
      <c r="B399" s="22" t="str">
        <f t="shared" si="30"/>
        <v>K154010064</v>
      </c>
      <c r="C399" s="59" t="s">
        <v>250</v>
      </c>
      <c r="D399" s="60" t="s">
        <v>59</v>
      </c>
      <c r="E399" s="61">
        <v>150921</v>
      </c>
      <c r="F399" s="62" t="s">
        <v>386</v>
      </c>
      <c r="G399" s="65" t="s">
        <v>1559</v>
      </c>
      <c r="H399" s="62" t="s">
        <v>853</v>
      </c>
      <c r="I399" s="67" t="s">
        <v>1641</v>
      </c>
      <c r="K399" s="51" t="s">
        <v>938</v>
      </c>
      <c r="L399" s="4" t="s">
        <v>649</v>
      </c>
      <c r="M399" s="5" t="s">
        <v>942</v>
      </c>
      <c r="N399" s="30" t="str">
        <f t="shared" ca="1" si="31"/>
        <v>A.601 &amp; A.607</v>
      </c>
      <c r="O399" s="8" t="str">
        <f t="shared" ca="1" si="32"/>
        <v>15:20 - 17:05</v>
      </c>
      <c r="P399" s="28" t="str">
        <f t="shared" ca="1" si="33"/>
        <v>14:40 - 15:10</v>
      </c>
      <c r="Q399" s="28" t="str">
        <f t="shared" ca="1" si="34"/>
        <v>13:30 - 14:30</v>
      </c>
    </row>
    <row r="400" spans="1:17" ht="28.5" customHeight="1" x14ac:dyDescent="0.25">
      <c r="A400" s="1">
        <v>399</v>
      </c>
      <c r="B400" s="22" t="str">
        <f t="shared" si="30"/>
        <v>K154020155</v>
      </c>
      <c r="C400" s="59" t="s">
        <v>1642</v>
      </c>
      <c r="D400" s="60" t="s">
        <v>59</v>
      </c>
      <c r="E400" s="61">
        <v>150922</v>
      </c>
      <c r="F400" s="62" t="s">
        <v>386</v>
      </c>
      <c r="G400" s="65" t="s">
        <v>1643</v>
      </c>
      <c r="H400" s="62" t="s">
        <v>853</v>
      </c>
      <c r="I400" s="67" t="s">
        <v>1644</v>
      </c>
      <c r="K400" s="51" t="s">
        <v>938</v>
      </c>
      <c r="L400" s="4" t="s">
        <v>649</v>
      </c>
      <c r="M400" s="5" t="s">
        <v>942</v>
      </c>
      <c r="N400" s="30" t="str">
        <f t="shared" ca="1" si="31"/>
        <v>A.601 &amp; A.607</v>
      </c>
      <c r="O400" s="8" t="str">
        <f t="shared" ca="1" si="32"/>
        <v>15:20 - 17:05</v>
      </c>
      <c r="P400" s="28" t="str">
        <f t="shared" ca="1" si="33"/>
        <v>14:40 - 15:10</v>
      </c>
      <c r="Q400" s="28" t="str">
        <f t="shared" ca="1" si="34"/>
        <v>13:30 - 14:30</v>
      </c>
    </row>
    <row r="401" spans="1:17" ht="28.5" customHeight="1" x14ac:dyDescent="0.25">
      <c r="A401" s="1">
        <v>400</v>
      </c>
      <c r="B401" s="22" t="str">
        <f t="shared" si="30"/>
        <v>K154050518</v>
      </c>
      <c r="C401" s="59" t="s">
        <v>131</v>
      </c>
      <c r="D401" s="60" t="s">
        <v>59</v>
      </c>
      <c r="E401" s="61">
        <v>150923</v>
      </c>
      <c r="F401" s="62" t="s">
        <v>386</v>
      </c>
      <c r="G401" s="65" t="s">
        <v>1009</v>
      </c>
      <c r="H401" s="64" t="s">
        <v>1645</v>
      </c>
      <c r="I401" s="67" t="s">
        <v>1646</v>
      </c>
      <c r="K401" s="51" t="s">
        <v>938</v>
      </c>
      <c r="L401" s="4" t="s">
        <v>649</v>
      </c>
      <c r="M401" s="5" t="s">
        <v>942</v>
      </c>
      <c r="N401" s="30" t="str">
        <f t="shared" ca="1" si="31"/>
        <v>A.601 &amp; A.607</v>
      </c>
      <c r="O401" s="8" t="str">
        <f t="shared" ca="1" si="32"/>
        <v>15:20 - 17:05</v>
      </c>
      <c r="P401" s="28" t="str">
        <f t="shared" ca="1" si="33"/>
        <v>14:40 - 15:10</v>
      </c>
      <c r="Q401" s="28" t="str">
        <f t="shared" ca="1" si="34"/>
        <v>13:30 - 14:30</v>
      </c>
    </row>
    <row r="402" spans="1:17" ht="28.5" customHeight="1" x14ac:dyDescent="0.25">
      <c r="A402" s="1">
        <v>401</v>
      </c>
      <c r="B402" s="22" t="str">
        <f t="shared" si="30"/>
        <v>K154050516</v>
      </c>
      <c r="C402" s="59" t="s">
        <v>98</v>
      </c>
      <c r="D402" s="60" t="s">
        <v>197</v>
      </c>
      <c r="E402" s="61">
        <v>150924</v>
      </c>
      <c r="F402" s="62" t="s">
        <v>386</v>
      </c>
      <c r="G402" s="65" t="s">
        <v>825</v>
      </c>
      <c r="H402" s="64" t="s">
        <v>1647</v>
      </c>
      <c r="I402" s="67" t="s">
        <v>1648</v>
      </c>
      <c r="K402" s="51" t="s">
        <v>938</v>
      </c>
      <c r="L402" s="4" t="s">
        <v>649</v>
      </c>
      <c r="M402" s="5" t="s">
        <v>942</v>
      </c>
      <c r="N402" s="30" t="str">
        <f t="shared" ca="1" si="31"/>
        <v>A.601 &amp; A.607</v>
      </c>
      <c r="O402" s="8" t="str">
        <f t="shared" ca="1" si="32"/>
        <v>15:20 - 17:05</v>
      </c>
      <c r="P402" s="28" t="str">
        <f t="shared" ca="1" si="33"/>
        <v>14:40 - 15:10</v>
      </c>
      <c r="Q402" s="28" t="str">
        <f t="shared" ca="1" si="34"/>
        <v>13:30 - 14:30</v>
      </c>
    </row>
    <row r="403" spans="1:17" ht="28.5" customHeight="1" x14ac:dyDescent="0.25">
      <c r="A403" s="1">
        <v>402</v>
      </c>
      <c r="B403" s="22" t="str">
        <f t="shared" si="30"/>
        <v>K154080803</v>
      </c>
      <c r="C403" s="59" t="s">
        <v>1649</v>
      </c>
      <c r="D403" s="60" t="s">
        <v>282</v>
      </c>
      <c r="E403" s="61">
        <v>150925</v>
      </c>
      <c r="F403" s="62" t="s">
        <v>386</v>
      </c>
      <c r="G403" s="65" t="s">
        <v>1650</v>
      </c>
      <c r="H403" s="64" t="s">
        <v>608</v>
      </c>
      <c r="I403" s="67" t="s">
        <v>1651</v>
      </c>
      <c r="K403" s="51" t="s">
        <v>938</v>
      </c>
      <c r="L403" s="4" t="s">
        <v>649</v>
      </c>
      <c r="M403" s="5" t="s">
        <v>942</v>
      </c>
      <c r="N403" s="30" t="str">
        <f t="shared" ca="1" si="31"/>
        <v>A.601 &amp; A.607</v>
      </c>
      <c r="O403" s="8" t="str">
        <f t="shared" ca="1" si="32"/>
        <v>15:20 - 17:05</v>
      </c>
      <c r="P403" s="28" t="str">
        <f t="shared" ca="1" si="33"/>
        <v>14:40 - 15:10</v>
      </c>
      <c r="Q403" s="28" t="str">
        <f t="shared" ca="1" si="34"/>
        <v>13:30 - 14:30</v>
      </c>
    </row>
    <row r="404" spans="1:17" ht="28.5" customHeight="1" x14ac:dyDescent="0.25">
      <c r="A404" s="1">
        <v>403</v>
      </c>
      <c r="B404" s="22" t="str">
        <f t="shared" si="30"/>
        <v>K154090922</v>
      </c>
      <c r="C404" s="59" t="s">
        <v>1652</v>
      </c>
      <c r="D404" s="60" t="s">
        <v>282</v>
      </c>
      <c r="E404" s="61">
        <v>150926</v>
      </c>
      <c r="F404" s="62" t="s">
        <v>386</v>
      </c>
      <c r="G404" s="65" t="s">
        <v>1653</v>
      </c>
      <c r="H404" s="64" t="s">
        <v>610</v>
      </c>
      <c r="I404" s="67" t="s">
        <v>1654</v>
      </c>
      <c r="K404" s="51" t="s">
        <v>938</v>
      </c>
      <c r="L404" s="4" t="s">
        <v>649</v>
      </c>
      <c r="M404" s="5" t="s">
        <v>942</v>
      </c>
      <c r="N404" s="30" t="str">
        <f t="shared" ca="1" si="31"/>
        <v>A.601 &amp; A.607</v>
      </c>
      <c r="O404" s="8" t="str">
        <f t="shared" ca="1" si="32"/>
        <v>15:20 - 17:05</v>
      </c>
      <c r="P404" s="28" t="str">
        <f t="shared" ca="1" si="33"/>
        <v>14:40 - 15:10</v>
      </c>
      <c r="Q404" s="28" t="str">
        <f t="shared" ca="1" si="34"/>
        <v>13:30 - 14:30</v>
      </c>
    </row>
    <row r="405" spans="1:17" ht="28.5" customHeight="1" x14ac:dyDescent="0.25">
      <c r="A405" s="1">
        <v>404</v>
      </c>
      <c r="B405" s="22" t="str">
        <f t="shared" si="30"/>
        <v>K154090923</v>
      </c>
      <c r="C405" s="59" t="s">
        <v>1109</v>
      </c>
      <c r="D405" s="60" t="s">
        <v>282</v>
      </c>
      <c r="E405" s="61">
        <v>150927</v>
      </c>
      <c r="F405" s="62" t="s">
        <v>386</v>
      </c>
      <c r="G405" s="65" t="s">
        <v>1655</v>
      </c>
      <c r="H405" s="64" t="s">
        <v>630</v>
      </c>
      <c r="I405" s="67" t="s">
        <v>1656</v>
      </c>
      <c r="K405" s="51" t="s">
        <v>938</v>
      </c>
      <c r="L405" s="4" t="s">
        <v>649</v>
      </c>
      <c r="M405" s="5" t="s">
        <v>942</v>
      </c>
      <c r="N405" s="30" t="str">
        <f t="shared" ca="1" si="31"/>
        <v>A.601 &amp; A.607</v>
      </c>
      <c r="O405" s="8" t="str">
        <f t="shared" ca="1" si="32"/>
        <v>15:20 - 17:05</v>
      </c>
      <c r="P405" s="28" t="str">
        <f t="shared" ca="1" si="33"/>
        <v>14:40 - 15:10</v>
      </c>
      <c r="Q405" s="28" t="str">
        <f t="shared" ca="1" si="34"/>
        <v>13:30 - 14:30</v>
      </c>
    </row>
    <row r="406" spans="1:17" ht="28.5" customHeight="1" x14ac:dyDescent="0.25">
      <c r="A406" s="1">
        <v>405</v>
      </c>
      <c r="B406" s="22" t="str">
        <f t="shared" si="30"/>
        <v>K154020154</v>
      </c>
      <c r="C406" s="59" t="s">
        <v>244</v>
      </c>
      <c r="D406" s="60" t="s">
        <v>56</v>
      </c>
      <c r="E406" s="61">
        <v>150928</v>
      </c>
      <c r="F406" s="62" t="s">
        <v>386</v>
      </c>
      <c r="G406" s="65" t="s">
        <v>1657</v>
      </c>
      <c r="H406" s="64" t="s">
        <v>608</v>
      </c>
      <c r="I406" s="67" t="s">
        <v>1658</v>
      </c>
      <c r="K406" s="51" t="s">
        <v>938</v>
      </c>
      <c r="L406" s="4" t="s">
        <v>649</v>
      </c>
      <c r="M406" s="5" t="s">
        <v>942</v>
      </c>
      <c r="N406" s="30" t="str">
        <f t="shared" ca="1" si="31"/>
        <v>A.601 &amp; A.607</v>
      </c>
      <c r="O406" s="8" t="str">
        <f t="shared" ca="1" si="32"/>
        <v>15:20 - 17:05</v>
      </c>
      <c r="P406" s="28" t="str">
        <f t="shared" ca="1" si="33"/>
        <v>14:40 - 15:10</v>
      </c>
      <c r="Q406" s="28" t="str">
        <f t="shared" ca="1" si="34"/>
        <v>13:30 - 14:30</v>
      </c>
    </row>
    <row r="407" spans="1:17" ht="28.5" customHeight="1" x14ac:dyDescent="0.25">
      <c r="A407" s="1">
        <v>406</v>
      </c>
      <c r="B407" s="22" t="str">
        <f t="shared" si="30"/>
        <v>K154030291</v>
      </c>
      <c r="C407" s="59" t="s">
        <v>148</v>
      </c>
      <c r="D407" s="60" t="s">
        <v>56</v>
      </c>
      <c r="E407" s="61">
        <v>150929</v>
      </c>
      <c r="F407" s="62" t="s">
        <v>386</v>
      </c>
      <c r="G407" s="65" t="s">
        <v>1142</v>
      </c>
      <c r="H407" s="62" t="s">
        <v>853</v>
      </c>
      <c r="I407" s="67" t="s">
        <v>1659</v>
      </c>
      <c r="K407" s="51" t="s">
        <v>938</v>
      </c>
      <c r="L407" s="4" t="s">
        <v>649</v>
      </c>
      <c r="M407" s="5" t="s">
        <v>942</v>
      </c>
      <c r="N407" s="30" t="str">
        <f t="shared" ca="1" si="31"/>
        <v>A.601 &amp; A.607</v>
      </c>
      <c r="O407" s="8" t="str">
        <f t="shared" ca="1" si="32"/>
        <v>15:20 - 17:05</v>
      </c>
      <c r="P407" s="28" t="str">
        <f t="shared" ca="1" si="33"/>
        <v>14:40 - 15:10</v>
      </c>
      <c r="Q407" s="28" t="str">
        <f t="shared" ca="1" si="34"/>
        <v>13:30 - 14:30</v>
      </c>
    </row>
    <row r="408" spans="1:17" ht="28.5" customHeight="1" x14ac:dyDescent="0.25">
      <c r="A408" s="1">
        <v>407</v>
      </c>
      <c r="B408" s="22" t="str">
        <f t="shared" si="30"/>
        <v>K154050517</v>
      </c>
      <c r="C408" s="59" t="s">
        <v>35</v>
      </c>
      <c r="D408" s="60" t="s">
        <v>56</v>
      </c>
      <c r="E408" s="61">
        <v>150930</v>
      </c>
      <c r="F408" s="62" t="s">
        <v>386</v>
      </c>
      <c r="G408" s="65" t="s">
        <v>1625</v>
      </c>
      <c r="H408" s="64" t="s">
        <v>607</v>
      </c>
      <c r="I408" s="67" t="s">
        <v>1660</v>
      </c>
      <c r="K408" s="51" t="s">
        <v>938</v>
      </c>
      <c r="L408" s="4" t="s">
        <v>649</v>
      </c>
      <c r="M408" s="5" t="s">
        <v>942</v>
      </c>
      <c r="N408" s="30" t="str">
        <f t="shared" ca="1" si="31"/>
        <v>A.601 &amp; A.607</v>
      </c>
      <c r="O408" s="8" t="str">
        <f t="shared" ca="1" si="32"/>
        <v>15:20 - 17:05</v>
      </c>
      <c r="P408" s="28" t="str">
        <f t="shared" ca="1" si="33"/>
        <v>14:40 - 15:10</v>
      </c>
      <c r="Q408" s="28" t="str">
        <f t="shared" ca="1" si="34"/>
        <v>13:30 - 14:30</v>
      </c>
    </row>
    <row r="409" spans="1:17" ht="28.5" customHeight="1" x14ac:dyDescent="0.25">
      <c r="A409" s="1">
        <v>408</v>
      </c>
      <c r="B409" s="22" t="str">
        <f t="shared" si="30"/>
        <v>K154051514</v>
      </c>
      <c r="C409" s="59" t="s">
        <v>88</v>
      </c>
      <c r="D409" s="60" t="s">
        <v>56</v>
      </c>
      <c r="E409" s="61">
        <v>150931</v>
      </c>
      <c r="F409" s="62" t="s">
        <v>386</v>
      </c>
      <c r="G409" s="65" t="s">
        <v>563</v>
      </c>
      <c r="H409" s="64" t="s">
        <v>1661</v>
      </c>
      <c r="I409" s="67" t="s">
        <v>1662</v>
      </c>
      <c r="K409" s="51" t="s">
        <v>938</v>
      </c>
      <c r="L409" s="4" t="s">
        <v>649</v>
      </c>
      <c r="M409" s="5" t="s">
        <v>942</v>
      </c>
      <c r="N409" s="30" t="str">
        <f t="shared" ca="1" si="31"/>
        <v>A.601 &amp; A.607</v>
      </c>
      <c r="O409" s="8" t="str">
        <f t="shared" ca="1" si="32"/>
        <v>15:20 - 17:05</v>
      </c>
      <c r="P409" s="28" t="str">
        <f t="shared" ca="1" si="33"/>
        <v>14:40 - 15:10</v>
      </c>
      <c r="Q409" s="28" t="str">
        <f t="shared" ca="1" si="34"/>
        <v>13:30 - 14:30</v>
      </c>
    </row>
    <row r="410" spans="1:17" ht="28.5" customHeight="1" x14ac:dyDescent="0.25">
      <c r="A410" s="1">
        <v>409</v>
      </c>
      <c r="B410" s="22" t="str">
        <f t="shared" si="30"/>
        <v>K154090924</v>
      </c>
      <c r="C410" s="59" t="s">
        <v>33</v>
      </c>
      <c r="D410" s="60" t="s">
        <v>56</v>
      </c>
      <c r="E410" s="61">
        <v>150932</v>
      </c>
      <c r="F410" s="62" t="s">
        <v>386</v>
      </c>
      <c r="G410" s="65" t="s">
        <v>1036</v>
      </c>
      <c r="H410" s="64" t="s">
        <v>1663</v>
      </c>
      <c r="I410" s="67" t="s">
        <v>1664</v>
      </c>
      <c r="K410" s="51" t="s">
        <v>938</v>
      </c>
      <c r="L410" s="4" t="s">
        <v>649</v>
      </c>
      <c r="M410" s="5" t="s">
        <v>942</v>
      </c>
      <c r="N410" s="30" t="str">
        <f t="shared" ca="1" si="31"/>
        <v>A.601 &amp; A.607</v>
      </c>
      <c r="O410" s="8" t="str">
        <f t="shared" ca="1" si="32"/>
        <v>15:20 - 17:05</v>
      </c>
      <c r="P410" s="28" t="str">
        <f t="shared" ca="1" si="33"/>
        <v>14:40 - 15:10</v>
      </c>
      <c r="Q410" s="28" t="str">
        <f t="shared" ca="1" si="34"/>
        <v>13:30 - 14:30</v>
      </c>
    </row>
    <row r="411" spans="1:17" ht="28.5" customHeight="1" x14ac:dyDescent="0.25">
      <c r="A411" s="1">
        <v>410</v>
      </c>
      <c r="B411" s="22" t="str">
        <f t="shared" si="30"/>
        <v>K154030290</v>
      </c>
      <c r="C411" s="59" t="s">
        <v>299</v>
      </c>
      <c r="D411" s="60" t="s">
        <v>395</v>
      </c>
      <c r="E411" s="61">
        <v>150933</v>
      </c>
      <c r="F411" s="62" t="s">
        <v>386</v>
      </c>
      <c r="G411" s="65" t="s">
        <v>780</v>
      </c>
      <c r="H411" s="64" t="s">
        <v>607</v>
      </c>
      <c r="I411" s="67" t="s">
        <v>1665</v>
      </c>
      <c r="K411" s="51" t="s">
        <v>938</v>
      </c>
      <c r="L411" s="4" t="s">
        <v>649</v>
      </c>
      <c r="M411" s="5" t="s">
        <v>942</v>
      </c>
      <c r="N411" s="30" t="str">
        <f t="shared" ca="1" si="31"/>
        <v>A.601 &amp; A.607</v>
      </c>
      <c r="O411" s="8" t="str">
        <f t="shared" ca="1" si="32"/>
        <v>15:20 - 17:05</v>
      </c>
      <c r="P411" s="28" t="str">
        <f t="shared" ca="1" si="33"/>
        <v>14:40 - 15:10</v>
      </c>
      <c r="Q411" s="28" t="str">
        <f t="shared" ca="1" si="34"/>
        <v>13:30 - 14:30</v>
      </c>
    </row>
    <row r="412" spans="1:17" ht="28.5" customHeight="1" x14ac:dyDescent="0.25">
      <c r="A412" s="1">
        <v>411</v>
      </c>
      <c r="B412" s="22" t="str">
        <f t="shared" si="30"/>
        <v>K154020156</v>
      </c>
      <c r="C412" s="59" t="s">
        <v>1492</v>
      </c>
      <c r="D412" s="60" t="s">
        <v>150</v>
      </c>
      <c r="E412" s="61">
        <v>150934</v>
      </c>
      <c r="F412" s="62" t="s">
        <v>386</v>
      </c>
      <c r="G412" s="65" t="s">
        <v>1164</v>
      </c>
      <c r="H412" s="64" t="s">
        <v>635</v>
      </c>
      <c r="I412" s="67" t="s">
        <v>1666</v>
      </c>
      <c r="K412" s="51" t="s">
        <v>938</v>
      </c>
      <c r="L412" s="4" t="s">
        <v>649</v>
      </c>
      <c r="M412" s="5" t="s">
        <v>942</v>
      </c>
      <c r="N412" s="30" t="str">
        <f t="shared" ca="1" si="31"/>
        <v>A.601 &amp; A.607</v>
      </c>
      <c r="O412" s="8" t="str">
        <f t="shared" ca="1" si="32"/>
        <v>15:20 - 17:05</v>
      </c>
      <c r="P412" s="28" t="str">
        <f t="shared" ca="1" si="33"/>
        <v>14:40 - 15:10</v>
      </c>
      <c r="Q412" s="28" t="str">
        <f t="shared" ca="1" si="34"/>
        <v>13:30 - 14:30</v>
      </c>
    </row>
    <row r="413" spans="1:17" ht="28.5" customHeight="1" x14ac:dyDescent="0.25">
      <c r="A413" s="1">
        <v>412</v>
      </c>
      <c r="B413" s="22" t="str">
        <f t="shared" si="30"/>
        <v>K154020157</v>
      </c>
      <c r="C413" s="59" t="s">
        <v>33</v>
      </c>
      <c r="D413" s="60" t="s">
        <v>271</v>
      </c>
      <c r="E413" s="61">
        <v>150935</v>
      </c>
      <c r="F413" s="62" t="s">
        <v>386</v>
      </c>
      <c r="G413" s="65" t="s">
        <v>1667</v>
      </c>
      <c r="H413" s="64" t="s">
        <v>621</v>
      </c>
      <c r="I413" s="67" t="s">
        <v>1668</v>
      </c>
      <c r="K413" s="51" t="s">
        <v>938</v>
      </c>
      <c r="L413" s="4" t="s">
        <v>649</v>
      </c>
      <c r="M413" s="5" t="s">
        <v>942</v>
      </c>
      <c r="N413" s="30" t="str">
        <f t="shared" ca="1" si="31"/>
        <v>A.601 &amp; A.607</v>
      </c>
      <c r="O413" s="8" t="str">
        <f t="shared" ca="1" si="32"/>
        <v>15:20 - 17:05</v>
      </c>
      <c r="P413" s="28" t="str">
        <f t="shared" ca="1" si="33"/>
        <v>14:40 - 15:10</v>
      </c>
      <c r="Q413" s="28" t="str">
        <f t="shared" ca="1" si="34"/>
        <v>13:30 - 14:30</v>
      </c>
    </row>
    <row r="414" spans="1:17" ht="28.5" customHeight="1" x14ac:dyDescent="0.25">
      <c r="A414" s="1">
        <v>413</v>
      </c>
      <c r="B414" s="22" t="str">
        <f t="shared" si="30"/>
        <v>K154020158</v>
      </c>
      <c r="C414" s="59" t="s">
        <v>68</v>
      </c>
      <c r="D414" s="60" t="s">
        <v>366</v>
      </c>
      <c r="E414" s="61">
        <v>150936</v>
      </c>
      <c r="F414" s="62" t="s">
        <v>386</v>
      </c>
      <c r="G414" s="65" t="s">
        <v>562</v>
      </c>
      <c r="H414" s="64" t="s">
        <v>605</v>
      </c>
      <c r="I414" s="67" t="s">
        <v>1669</v>
      </c>
      <c r="K414" s="51" t="s">
        <v>938</v>
      </c>
      <c r="L414" s="4" t="s">
        <v>649</v>
      </c>
      <c r="M414" s="5" t="s">
        <v>942</v>
      </c>
      <c r="N414" s="30" t="str">
        <f t="shared" ca="1" si="31"/>
        <v>A.601 &amp; A.607</v>
      </c>
      <c r="O414" s="8" t="str">
        <f t="shared" ca="1" si="32"/>
        <v>15:20 - 17:05</v>
      </c>
      <c r="P414" s="28" t="str">
        <f t="shared" ca="1" si="33"/>
        <v>14:40 - 15:10</v>
      </c>
      <c r="Q414" s="28" t="str">
        <f t="shared" ca="1" si="34"/>
        <v>13:30 - 14:30</v>
      </c>
    </row>
    <row r="415" spans="1:17" ht="28.5" customHeight="1" x14ac:dyDescent="0.25">
      <c r="A415" s="1">
        <v>414</v>
      </c>
      <c r="B415" s="22" t="str">
        <f t="shared" si="30"/>
        <v>K154050519</v>
      </c>
      <c r="C415" s="59" t="s">
        <v>207</v>
      </c>
      <c r="D415" s="60" t="s">
        <v>366</v>
      </c>
      <c r="E415" s="61">
        <v>150937</v>
      </c>
      <c r="F415" s="62" t="s">
        <v>386</v>
      </c>
      <c r="G415" s="65" t="s">
        <v>1322</v>
      </c>
      <c r="H415" s="64" t="s">
        <v>625</v>
      </c>
      <c r="I415" s="67" t="s">
        <v>1670</v>
      </c>
      <c r="K415" s="51" t="s">
        <v>938</v>
      </c>
      <c r="L415" s="4" t="s">
        <v>649</v>
      </c>
      <c r="M415" s="5" t="s">
        <v>942</v>
      </c>
      <c r="N415" s="30" t="str">
        <f t="shared" ca="1" si="31"/>
        <v>A.601 &amp; A.607</v>
      </c>
      <c r="O415" s="8" t="str">
        <f t="shared" ca="1" si="32"/>
        <v>15:20 - 17:05</v>
      </c>
      <c r="P415" s="28" t="str">
        <f t="shared" ca="1" si="33"/>
        <v>14:40 - 15:10</v>
      </c>
      <c r="Q415" s="28" t="str">
        <f t="shared" ca="1" si="34"/>
        <v>13:30 - 14:30</v>
      </c>
    </row>
    <row r="416" spans="1:17" ht="28.5" customHeight="1" x14ac:dyDescent="0.25">
      <c r="A416" s="1">
        <v>415</v>
      </c>
      <c r="B416" s="22" t="str">
        <f t="shared" si="30"/>
        <v>K154090928</v>
      </c>
      <c r="C416" s="59" t="s">
        <v>1671</v>
      </c>
      <c r="D416" s="60" t="s">
        <v>366</v>
      </c>
      <c r="E416" s="61">
        <v>150938</v>
      </c>
      <c r="F416" s="62" t="s">
        <v>186</v>
      </c>
      <c r="G416" s="65" t="s">
        <v>1366</v>
      </c>
      <c r="H416" s="64" t="s">
        <v>619</v>
      </c>
      <c r="I416" s="67" t="s">
        <v>1672</v>
      </c>
      <c r="K416" s="51" t="s">
        <v>938</v>
      </c>
      <c r="L416" s="4" t="s">
        <v>649</v>
      </c>
      <c r="M416" s="5" t="s">
        <v>942</v>
      </c>
      <c r="N416" s="30" t="str">
        <f t="shared" ca="1" si="31"/>
        <v>A.601 &amp; A.607</v>
      </c>
      <c r="O416" s="8" t="str">
        <f t="shared" ca="1" si="32"/>
        <v>15:20 - 17:05</v>
      </c>
      <c r="P416" s="28" t="str">
        <f t="shared" ca="1" si="33"/>
        <v>14:40 - 15:10</v>
      </c>
      <c r="Q416" s="28" t="str">
        <f t="shared" ca="1" si="34"/>
        <v>13:30 - 14:30</v>
      </c>
    </row>
    <row r="417" spans="1:17" ht="28.5" customHeight="1" x14ac:dyDescent="0.25">
      <c r="A417" s="1">
        <v>416</v>
      </c>
      <c r="B417" s="22" t="str">
        <f t="shared" si="30"/>
        <v>K154010066</v>
      </c>
      <c r="C417" s="59" t="s">
        <v>1673</v>
      </c>
      <c r="D417" s="60" t="s">
        <v>306</v>
      </c>
      <c r="E417" s="61">
        <v>150939</v>
      </c>
      <c r="F417" s="62" t="s">
        <v>186</v>
      </c>
      <c r="G417" s="65" t="s">
        <v>887</v>
      </c>
      <c r="H417" s="62" t="s">
        <v>853</v>
      </c>
      <c r="I417" s="67" t="s">
        <v>1674</v>
      </c>
      <c r="K417" s="51" t="s">
        <v>938</v>
      </c>
      <c r="L417" s="4" t="s">
        <v>649</v>
      </c>
      <c r="M417" s="5" t="s">
        <v>942</v>
      </c>
      <c r="N417" s="30" t="str">
        <f t="shared" ca="1" si="31"/>
        <v>A.601 &amp; A.607</v>
      </c>
      <c r="O417" s="8" t="str">
        <f t="shared" ca="1" si="32"/>
        <v>15:20 - 17:05</v>
      </c>
      <c r="P417" s="28" t="str">
        <f t="shared" ca="1" si="33"/>
        <v>14:40 - 15:10</v>
      </c>
      <c r="Q417" s="28" t="str">
        <f t="shared" ca="1" si="34"/>
        <v>13:30 - 14:30</v>
      </c>
    </row>
    <row r="418" spans="1:17" ht="28.5" customHeight="1" x14ac:dyDescent="0.25">
      <c r="A418" s="1">
        <v>417</v>
      </c>
      <c r="B418" s="22" t="str">
        <f t="shared" si="30"/>
        <v>K154010068</v>
      </c>
      <c r="C418" s="59" t="s">
        <v>1675</v>
      </c>
      <c r="D418" s="60" t="s">
        <v>367</v>
      </c>
      <c r="E418" s="61">
        <v>150940</v>
      </c>
      <c r="F418" s="62" t="s">
        <v>386</v>
      </c>
      <c r="G418" s="65" t="s">
        <v>926</v>
      </c>
      <c r="H418" s="64" t="s">
        <v>1676</v>
      </c>
      <c r="I418" s="67" t="s">
        <v>1677</v>
      </c>
      <c r="K418" s="51" t="s">
        <v>938</v>
      </c>
      <c r="L418" s="4" t="s">
        <v>649</v>
      </c>
      <c r="M418" s="5" t="s">
        <v>942</v>
      </c>
      <c r="N418" s="30" t="str">
        <f t="shared" ca="1" si="31"/>
        <v>A.601 &amp; A.607</v>
      </c>
      <c r="O418" s="8" t="str">
        <f t="shared" ca="1" si="32"/>
        <v>15:20 - 17:05</v>
      </c>
      <c r="P418" s="28" t="str">
        <f t="shared" ca="1" si="33"/>
        <v>14:40 - 15:10</v>
      </c>
      <c r="Q418" s="28" t="str">
        <f t="shared" ca="1" si="34"/>
        <v>13:30 - 14:30</v>
      </c>
    </row>
    <row r="419" spans="1:17" ht="28.5" customHeight="1" x14ac:dyDescent="0.25">
      <c r="A419" s="1">
        <v>418</v>
      </c>
      <c r="B419" s="22" t="str">
        <f t="shared" si="30"/>
        <v>K154010069</v>
      </c>
      <c r="C419" s="59" t="s">
        <v>202</v>
      </c>
      <c r="D419" s="60" t="s">
        <v>367</v>
      </c>
      <c r="E419" s="61">
        <v>150941</v>
      </c>
      <c r="F419" s="62" t="s">
        <v>186</v>
      </c>
      <c r="G419" s="65" t="s">
        <v>1246</v>
      </c>
      <c r="H419" s="64"/>
      <c r="I419" s="67" t="s">
        <v>1678</v>
      </c>
      <c r="K419" s="51" t="s">
        <v>938</v>
      </c>
      <c r="L419" s="4" t="s">
        <v>649</v>
      </c>
      <c r="M419" s="5" t="s">
        <v>942</v>
      </c>
      <c r="N419" s="30" t="str">
        <f t="shared" ca="1" si="31"/>
        <v>A.601 &amp; A.607</v>
      </c>
      <c r="O419" s="8" t="str">
        <f t="shared" ca="1" si="32"/>
        <v>15:20 - 17:05</v>
      </c>
      <c r="P419" s="28" t="str">
        <f t="shared" ca="1" si="33"/>
        <v>14:40 - 15:10</v>
      </c>
      <c r="Q419" s="28" t="str">
        <f t="shared" ca="1" si="34"/>
        <v>13:30 - 14:30</v>
      </c>
    </row>
    <row r="420" spans="1:17" ht="28.5" customHeight="1" x14ac:dyDescent="0.25">
      <c r="A420" s="1">
        <v>419</v>
      </c>
      <c r="B420" s="22" t="str">
        <f t="shared" si="30"/>
        <v>K154010070</v>
      </c>
      <c r="C420" s="59" t="s">
        <v>123</v>
      </c>
      <c r="D420" s="60" t="s">
        <v>157</v>
      </c>
      <c r="E420" s="61">
        <v>150942</v>
      </c>
      <c r="F420" s="62" t="s">
        <v>386</v>
      </c>
      <c r="G420" s="65" t="s">
        <v>1046</v>
      </c>
      <c r="H420" s="62" t="s">
        <v>853</v>
      </c>
      <c r="I420" s="68" t="s">
        <v>1679</v>
      </c>
      <c r="K420" s="51" t="s">
        <v>938</v>
      </c>
      <c r="L420" s="4" t="s">
        <v>649</v>
      </c>
      <c r="M420" s="5" t="s">
        <v>942</v>
      </c>
      <c r="N420" s="30" t="str">
        <f t="shared" ca="1" si="31"/>
        <v>A.601 &amp; A.607</v>
      </c>
      <c r="O420" s="8" t="str">
        <f t="shared" ca="1" si="32"/>
        <v>15:20 - 17:05</v>
      </c>
      <c r="P420" s="28" t="str">
        <f t="shared" ca="1" si="33"/>
        <v>14:40 - 15:10</v>
      </c>
      <c r="Q420" s="28" t="str">
        <f t="shared" ca="1" si="34"/>
        <v>13:30 - 14:30</v>
      </c>
    </row>
    <row r="421" spans="1:17" ht="28.5" customHeight="1" x14ac:dyDescent="0.25">
      <c r="A421" s="1">
        <v>420</v>
      </c>
      <c r="B421" s="22" t="str">
        <f t="shared" si="30"/>
        <v>K154020162</v>
      </c>
      <c r="C421" s="59" t="s">
        <v>236</v>
      </c>
      <c r="D421" s="60" t="s">
        <v>157</v>
      </c>
      <c r="E421" s="61">
        <v>150943</v>
      </c>
      <c r="F421" s="62" t="s">
        <v>386</v>
      </c>
      <c r="G421" s="65" t="s">
        <v>1680</v>
      </c>
      <c r="H421" s="64" t="s">
        <v>606</v>
      </c>
      <c r="I421" s="67" t="s">
        <v>1681</v>
      </c>
      <c r="K421" s="51" t="s">
        <v>938</v>
      </c>
      <c r="L421" s="4" t="s">
        <v>649</v>
      </c>
      <c r="M421" s="5" t="s">
        <v>942</v>
      </c>
      <c r="N421" s="30" t="str">
        <f t="shared" ca="1" si="31"/>
        <v>A.601 &amp; A.607</v>
      </c>
      <c r="O421" s="8" t="str">
        <f t="shared" ca="1" si="32"/>
        <v>15:20 - 17:05</v>
      </c>
      <c r="P421" s="28" t="str">
        <f t="shared" ca="1" si="33"/>
        <v>14:40 - 15:10</v>
      </c>
      <c r="Q421" s="28" t="str">
        <f t="shared" ca="1" si="34"/>
        <v>13:30 - 14:30</v>
      </c>
    </row>
    <row r="422" spans="1:17" ht="28.5" customHeight="1" x14ac:dyDescent="0.25">
      <c r="A422" s="1">
        <v>421</v>
      </c>
      <c r="B422" s="22" t="str">
        <f t="shared" si="30"/>
        <v>K154080806</v>
      </c>
      <c r="C422" s="59" t="s">
        <v>1682</v>
      </c>
      <c r="D422" s="60" t="s">
        <v>157</v>
      </c>
      <c r="E422" s="61">
        <v>150944</v>
      </c>
      <c r="F422" s="62" t="s">
        <v>386</v>
      </c>
      <c r="G422" s="65" t="s">
        <v>825</v>
      </c>
      <c r="H422" s="62" t="s">
        <v>605</v>
      </c>
      <c r="I422" s="67" t="s">
        <v>1683</v>
      </c>
      <c r="K422" s="51" t="s">
        <v>938</v>
      </c>
      <c r="L422" s="4" t="s">
        <v>649</v>
      </c>
      <c r="M422" s="5" t="s">
        <v>942</v>
      </c>
      <c r="N422" s="30" t="str">
        <f t="shared" ca="1" si="31"/>
        <v>A.601 &amp; A.607</v>
      </c>
      <c r="O422" s="8" t="str">
        <f t="shared" ca="1" si="32"/>
        <v>15:20 - 17:05</v>
      </c>
      <c r="P422" s="28" t="str">
        <f t="shared" ca="1" si="33"/>
        <v>14:40 - 15:10</v>
      </c>
      <c r="Q422" s="28" t="str">
        <f t="shared" ca="1" si="34"/>
        <v>13:30 - 14:30</v>
      </c>
    </row>
    <row r="423" spans="1:17" ht="28.5" customHeight="1" x14ac:dyDescent="0.25">
      <c r="A423" s="1">
        <v>422</v>
      </c>
      <c r="B423" s="22" t="str">
        <f t="shared" si="30"/>
        <v>K154080807</v>
      </c>
      <c r="C423" s="59" t="s">
        <v>73</v>
      </c>
      <c r="D423" s="60" t="s">
        <v>157</v>
      </c>
      <c r="E423" s="61">
        <v>150945</v>
      </c>
      <c r="F423" s="62" t="s">
        <v>386</v>
      </c>
      <c r="G423" s="65" t="s">
        <v>1046</v>
      </c>
      <c r="H423" s="64" t="s">
        <v>626</v>
      </c>
      <c r="I423" s="67" t="s">
        <v>1684</v>
      </c>
      <c r="K423" s="51" t="s">
        <v>938</v>
      </c>
      <c r="L423" s="4" t="s">
        <v>649</v>
      </c>
      <c r="M423" s="5" t="s">
        <v>942</v>
      </c>
      <c r="N423" s="30" t="str">
        <f t="shared" ca="1" si="31"/>
        <v>A.601 &amp; A.607</v>
      </c>
      <c r="O423" s="8" t="str">
        <f t="shared" ca="1" si="32"/>
        <v>15:20 - 17:05</v>
      </c>
      <c r="P423" s="28" t="str">
        <f t="shared" ca="1" si="33"/>
        <v>14:40 - 15:10</v>
      </c>
      <c r="Q423" s="28" t="str">
        <f t="shared" ca="1" si="34"/>
        <v>13:30 - 14:30</v>
      </c>
    </row>
    <row r="424" spans="1:17" ht="28.5" customHeight="1" x14ac:dyDescent="0.25">
      <c r="A424" s="1">
        <v>423</v>
      </c>
      <c r="B424" s="22" t="str">
        <f t="shared" si="30"/>
        <v>K154050524</v>
      </c>
      <c r="C424" s="59" t="s">
        <v>1685</v>
      </c>
      <c r="D424" s="60" t="s">
        <v>158</v>
      </c>
      <c r="E424" s="61">
        <v>150946</v>
      </c>
      <c r="F424" s="62" t="s">
        <v>386</v>
      </c>
      <c r="G424" s="63" t="s">
        <v>1272</v>
      </c>
      <c r="H424" s="64" t="s">
        <v>613</v>
      </c>
      <c r="I424" s="64" t="s">
        <v>1686</v>
      </c>
      <c r="K424" s="51" t="s">
        <v>938</v>
      </c>
      <c r="L424" s="4" t="s">
        <v>649</v>
      </c>
      <c r="M424" s="5" t="s">
        <v>662</v>
      </c>
      <c r="N424" s="30" t="str">
        <f t="shared" ca="1" si="31"/>
        <v>A.607</v>
      </c>
      <c r="O424" s="8" t="str">
        <f t="shared" ca="1" si="32"/>
        <v>13:30 - 15:16</v>
      </c>
      <c r="P424" s="28" t="str">
        <f t="shared" ca="1" si="33"/>
        <v>16:30 - 17:30</v>
      </c>
      <c r="Q424" s="28" t="str">
        <f t="shared" ca="1" si="34"/>
        <v>15:25 - 16:25</v>
      </c>
    </row>
    <row r="425" spans="1:17" ht="28.5" customHeight="1" x14ac:dyDescent="0.25">
      <c r="A425" s="1">
        <v>424</v>
      </c>
      <c r="B425" s="22" t="str">
        <f t="shared" si="30"/>
        <v>K154010067</v>
      </c>
      <c r="C425" s="59" t="s">
        <v>467</v>
      </c>
      <c r="D425" s="60" t="s">
        <v>154</v>
      </c>
      <c r="E425" s="61">
        <v>150947</v>
      </c>
      <c r="F425" s="62" t="s">
        <v>386</v>
      </c>
      <c r="G425" s="63" t="s">
        <v>1687</v>
      </c>
      <c r="H425" s="64" t="s">
        <v>606</v>
      </c>
      <c r="I425" s="64" t="s">
        <v>1688</v>
      </c>
      <c r="K425" s="51" t="s">
        <v>938</v>
      </c>
      <c r="L425" s="4" t="s">
        <v>649</v>
      </c>
      <c r="M425" s="5" t="s">
        <v>662</v>
      </c>
      <c r="N425" s="30" t="str">
        <f t="shared" ca="1" si="31"/>
        <v>A.607</v>
      </c>
      <c r="O425" s="8" t="str">
        <f t="shared" ca="1" si="32"/>
        <v>13:30 - 15:16</v>
      </c>
      <c r="P425" s="28" t="str">
        <f t="shared" ca="1" si="33"/>
        <v>16:30 - 17:30</v>
      </c>
      <c r="Q425" s="28" t="str">
        <f t="shared" ca="1" si="34"/>
        <v>15:25 - 16:25</v>
      </c>
    </row>
    <row r="426" spans="1:17" ht="28.5" customHeight="1" x14ac:dyDescent="0.25">
      <c r="A426" s="1">
        <v>425</v>
      </c>
      <c r="B426" s="22" t="str">
        <f t="shared" si="30"/>
        <v>K154020159</v>
      </c>
      <c r="C426" s="59" t="s">
        <v>1689</v>
      </c>
      <c r="D426" s="60" t="s">
        <v>154</v>
      </c>
      <c r="E426" s="61">
        <v>150948</v>
      </c>
      <c r="F426" s="62" t="s">
        <v>386</v>
      </c>
      <c r="G426" s="63" t="s">
        <v>998</v>
      </c>
      <c r="H426" s="64" t="s">
        <v>610</v>
      </c>
      <c r="I426" s="64" t="s">
        <v>1690</v>
      </c>
      <c r="K426" s="51" t="s">
        <v>938</v>
      </c>
      <c r="L426" s="4" t="s">
        <v>649</v>
      </c>
      <c r="M426" s="5" t="s">
        <v>662</v>
      </c>
      <c r="N426" s="30" t="str">
        <f t="shared" ca="1" si="31"/>
        <v>A.607</v>
      </c>
      <c r="O426" s="8" t="str">
        <f t="shared" ca="1" si="32"/>
        <v>13:30 - 15:16</v>
      </c>
      <c r="P426" s="28" t="str">
        <f t="shared" ca="1" si="33"/>
        <v>16:30 - 17:30</v>
      </c>
      <c r="Q426" s="28" t="str">
        <f t="shared" ca="1" si="34"/>
        <v>15:25 - 16:25</v>
      </c>
    </row>
    <row r="427" spans="1:17" ht="28.5" customHeight="1" x14ac:dyDescent="0.25">
      <c r="A427" s="1">
        <v>426</v>
      </c>
      <c r="B427" s="22" t="str">
        <f t="shared" si="30"/>
        <v>K154020160</v>
      </c>
      <c r="C427" s="59" t="s">
        <v>1691</v>
      </c>
      <c r="D427" s="60" t="s">
        <v>154</v>
      </c>
      <c r="E427" s="61">
        <v>150949</v>
      </c>
      <c r="F427" s="62" t="s">
        <v>386</v>
      </c>
      <c r="G427" s="63" t="s">
        <v>1233</v>
      </c>
      <c r="H427" s="64" t="s">
        <v>759</v>
      </c>
      <c r="I427" s="64" t="s">
        <v>1692</v>
      </c>
      <c r="K427" s="51" t="s">
        <v>938</v>
      </c>
      <c r="L427" s="4" t="s">
        <v>649</v>
      </c>
      <c r="M427" s="5" t="s">
        <v>662</v>
      </c>
      <c r="N427" s="30" t="str">
        <f t="shared" ca="1" si="31"/>
        <v>A.607</v>
      </c>
      <c r="O427" s="8" t="str">
        <f t="shared" ca="1" si="32"/>
        <v>13:30 - 15:16</v>
      </c>
      <c r="P427" s="28" t="str">
        <f t="shared" ca="1" si="33"/>
        <v>16:30 - 17:30</v>
      </c>
      <c r="Q427" s="28" t="str">
        <f t="shared" ca="1" si="34"/>
        <v>15:25 - 16:25</v>
      </c>
    </row>
    <row r="428" spans="1:17" ht="28.5" customHeight="1" x14ac:dyDescent="0.25">
      <c r="A428" s="1">
        <v>427</v>
      </c>
      <c r="B428" s="22" t="str">
        <f t="shared" si="30"/>
        <v>K154020161</v>
      </c>
      <c r="C428" s="59" t="s">
        <v>131</v>
      </c>
      <c r="D428" s="60" t="s">
        <v>154</v>
      </c>
      <c r="E428" s="61">
        <v>150950</v>
      </c>
      <c r="F428" s="62" t="s">
        <v>386</v>
      </c>
      <c r="G428" s="63" t="s">
        <v>844</v>
      </c>
      <c r="H428" s="64" t="s">
        <v>604</v>
      </c>
      <c r="I428" s="64" t="s">
        <v>1693</v>
      </c>
      <c r="K428" s="51" t="s">
        <v>938</v>
      </c>
      <c r="L428" s="4" t="s">
        <v>649</v>
      </c>
      <c r="M428" s="5" t="s">
        <v>662</v>
      </c>
      <c r="N428" s="30" t="str">
        <f t="shared" ca="1" si="31"/>
        <v>A.607</v>
      </c>
      <c r="O428" s="8" t="str">
        <f t="shared" ca="1" si="32"/>
        <v>13:30 - 15:16</v>
      </c>
      <c r="P428" s="28" t="str">
        <f t="shared" ca="1" si="33"/>
        <v>16:30 - 17:30</v>
      </c>
      <c r="Q428" s="28" t="str">
        <f t="shared" ca="1" si="34"/>
        <v>15:25 - 16:25</v>
      </c>
    </row>
    <row r="429" spans="1:17" ht="28.5" customHeight="1" x14ac:dyDescent="0.25">
      <c r="A429" s="1">
        <v>428</v>
      </c>
      <c r="B429" s="22" t="str">
        <f t="shared" si="30"/>
        <v>K154030294</v>
      </c>
      <c r="C429" s="59" t="s">
        <v>1694</v>
      </c>
      <c r="D429" s="60" t="s">
        <v>154</v>
      </c>
      <c r="E429" s="61">
        <v>150951</v>
      </c>
      <c r="F429" s="62" t="s">
        <v>386</v>
      </c>
      <c r="G429" s="63" t="s">
        <v>1034</v>
      </c>
      <c r="H429" s="64" t="s">
        <v>606</v>
      </c>
      <c r="I429" s="64" t="s">
        <v>1695</v>
      </c>
      <c r="K429" s="51" t="s">
        <v>938</v>
      </c>
      <c r="L429" s="4" t="s">
        <v>649</v>
      </c>
      <c r="M429" s="5" t="s">
        <v>662</v>
      </c>
      <c r="N429" s="30" t="str">
        <f t="shared" ca="1" si="31"/>
        <v>A.607</v>
      </c>
      <c r="O429" s="8" t="str">
        <f t="shared" ca="1" si="32"/>
        <v>13:30 - 15:16</v>
      </c>
      <c r="P429" s="28" t="str">
        <f t="shared" ca="1" si="33"/>
        <v>16:30 - 17:30</v>
      </c>
      <c r="Q429" s="28" t="str">
        <f t="shared" ca="1" si="34"/>
        <v>15:25 - 16:25</v>
      </c>
    </row>
    <row r="430" spans="1:17" ht="28.5" customHeight="1" x14ac:dyDescent="0.25">
      <c r="A430" s="1">
        <v>429</v>
      </c>
      <c r="B430" s="22" t="str">
        <f t="shared" si="30"/>
        <v>K154050520</v>
      </c>
      <c r="C430" s="59" t="s">
        <v>198</v>
      </c>
      <c r="D430" s="60" t="s">
        <v>154</v>
      </c>
      <c r="E430" s="61">
        <v>150952</v>
      </c>
      <c r="F430" s="62" t="s">
        <v>386</v>
      </c>
      <c r="G430" s="63" t="s">
        <v>1696</v>
      </c>
      <c r="H430" s="64" t="s">
        <v>634</v>
      </c>
      <c r="I430" s="64" t="s">
        <v>1697</v>
      </c>
      <c r="K430" s="51" t="s">
        <v>938</v>
      </c>
      <c r="L430" s="4" t="s">
        <v>649</v>
      </c>
      <c r="M430" s="5" t="s">
        <v>662</v>
      </c>
      <c r="N430" s="30" t="str">
        <f t="shared" ca="1" si="31"/>
        <v>A.607</v>
      </c>
      <c r="O430" s="8" t="str">
        <f t="shared" ca="1" si="32"/>
        <v>13:30 - 15:16</v>
      </c>
      <c r="P430" s="28" t="str">
        <f t="shared" ca="1" si="33"/>
        <v>16:30 - 17:30</v>
      </c>
      <c r="Q430" s="28" t="str">
        <f t="shared" ca="1" si="34"/>
        <v>15:25 - 16:25</v>
      </c>
    </row>
    <row r="431" spans="1:17" ht="28.5" customHeight="1" x14ac:dyDescent="0.25">
      <c r="A431" s="1">
        <v>430</v>
      </c>
      <c r="B431" s="22" t="str">
        <f t="shared" si="30"/>
        <v>K154050521</v>
      </c>
      <c r="C431" s="59" t="s">
        <v>1698</v>
      </c>
      <c r="D431" s="60" t="s">
        <v>154</v>
      </c>
      <c r="E431" s="61">
        <v>150953</v>
      </c>
      <c r="F431" s="62" t="s">
        <v>386</v>
      </c>
      <c r="G431" s="63" t="s">
        <v>1699</v>
      </c>
      <c r="H431" s="64" t="s">
        <v>607</v>
      </c>
      <c r="I431" s="64" t="s">
        <v>1700</v>
      </c>
      <c r="K431" s="51" t="s">
        <v>938</v>
      </c>
      <c r="L431" s="4" t="s">
        <v>649</v>
      </c>
      <c r="M431" s="5" t="s">
        <v>662</v>
      </c>
      <c r="N431" s="30" t="str">
        <f t="shared" ca="1" si="31"/>
        <v>A.607</v>
      </c>
      <c r="O431" s="8" t="str">
        <f t="shared" ca="1" si="32"/>
        <v>13:30 - 15:16</v>
      </c>
      <c r="P431" s="28" t="str">
        <f t="shared" ca="1" si="33"/>
        <v>16:30 - 17:30</v>
      </c>
      <c r="Q431" s="28" t="str">
        <f t="shared" ca="1" si="34"/>
        <v>15:25 - 16:25</v>
      </c>
    </row>
    <row r="432" spans="1:17" ht="28.5" customHeight="1" x14ac:dyDescent="0.25">
      <c r="A432" s="1">
        <v>431</v>
      </c>
      <c r="B432" s="22" t="str">
        <f t="shared" si="30"/>
        <v>K154050522</v>
      </c>
      <c r="C432" s="59" t="s">
        <v>437</v>
      </c>
      <c r="D432" s="60" t="s">
        <v>154</v>
      </c>
      <c r="E432" s="61">
        <v>150954</v>
      </c>
      <c r="F432" s="62" t="s">
        <v>186</v>
      </c>
      <c r="G432" s="63" t="s">
        <v>1015</v>
      </c>
      <c r="H432" s="64" t="s">
        <v>624</v>
      </c>
      <c r="I432" s="64" t="s">
        <v>1701</v>
      </c>
      <c r="K432" s="51" t="s">
        <v>938</v>
      </c>
      <c r="L432" s="4" t="s">
        <v>649</v>
      </c>
      <c r="M432" s="5" t="s">
        <v>662</v>
      </c>
      <c r="N432" s="30" t="str">
        <f t="shared" ca="1" si="31"/>
        <v>A.607</v>
      </c>
      <c r="O432" s="8" t="str">
        <f t="shared" ca="1" si="32"/>
        <v>13:30 - 15:16</v>
      </c>
      <c r="P432" s="28" t="str">
        <f t="shared" ca="1" si="33"/>
        <v>16:30 - 17:30</v>
      </c>
      <c r="Q432" s="28" t="str">
        <f t="shared" ca="1" si="34"/>
        <v>15:25 - 16:25</v>
      </c>
    </row>
    <row r="433" spans="1:17" ht="28.5" customHeight="1" x14ac:dyDescent="0.25">
      <c r="A433" s="1">
        <v>432</v>
      </c>
      <c r="B433" s="22" t="str">
        <f t="shared" si="30"/>
        <v>K154050523</v>
      </c>
      <c r="C433" s="59" t="s">
        <v>222</v>
      </c>
      <c r="D433" s="60" t="s">
        <v>154</v>
      </c>
      <c r="E433" s="61">
        <v>150955</v>
      </c>
      <c r="F433" s="62" t="s">
        <v>386</v>
      </c>
      <c r="G433" s="63" t="s">
        <v>1702</v>
      </c>
      <c r="H433" s="64" t="s">
        <v>1703</v>
      </c>
      <c r="I433" s="64" t="s">
        <v>1704</v>
      </c>
      <c r="K433" s="51" t="s">
        <v>938</v>
      </c>
      <c r="L433" s="4" t="s">
        <v>649</v>
      </c>
      <c r="M433" s="5" t="s">
        <v>662</v>
      </c>
      <c r="N433" s="30" t="str">
        <f t="shared" ca="1" si="31"/>
        <v>A.607</v>
      </c>
      <c r="O433" s="8" t="str">
        <f t="shared" ca="1" si="32"/>
        <v>13:30 - 15:16</v>
      </c>
      <c r="P433" s="28" t="str">
        <f t="shared" ca="1" si="33"/>
        <v>16:30 - 17:30</v>
      </c>
      <c r="Q433" s="28" t="str">
        <f t="shared" ca="1" si="34"/>
        <v>15:25 - 16:25</v>
      </c>
    </row>
    <row r="434" spans="1:17" ht="28.5" customHeight="1" x14ac:dyDescent="0.25">
      <c r="A434" s="1">
        <v>433</v>
      </c>
      <c r="B434" s="22" t="str">
        <f t="shared" si="30"/>
        <v>K154080805</v>
      </c>
      <c r="C434" s="59" t="s">
        <v>454</v>
      </c>
      <c r="D434" s="60" t="s">
        <v>154</v>
      </c>
      <c r="E434" s="61">
        <v>150956</v>
      </c>
      <c r="F434" s="62" t="s">
        <v>386</v>
      </c>
      <c r="G434" s="63" t="s">
        <v>1173</v>
      </c>
      <c r="H434" s="64" t="s">
        <v>624</v>
      </c>
      <c r="I434" s="64" t="s">
        <v>1705</v>
      </c>
      <c r="K434" s="51" t="s">
        <v>938</v>
      </c>
      <c r="L434" s="4" t="s">
        <v>649</v>
      </c>
      <c r="M434" s="5" t="s">
        <v>662</v>
      </c>
      <c r="N434" s="30" t="str">
        <f t="shared" ca="1" si="31"/>
        <v>A.607</v>
      </c>
      <c r="O434" s="8" t="str">
        <f t="shared" ca="1" si="32"/>
        <v>13:30 - 15:16</v>
      </c>
      <c r="P434" s="28" t="str">
        <f t="shared" ca="1" si="33"/>
        <v>16:30 - 17:30</v>
      </c>
      <c r="Q434" s="28" t="str">
        <f t="shared" ca="1" si="34"/>
        <v>15:25 - 16:25</v>
      </c>
    </row>
    <row r="435" spans="1:17" ht="28.5" customHeight="1" x14ac:dyDescent="0.25">
      <c r="A435" s="1">
        <v>434</v>
      </c>
      <c r="B435" s="22" t="str">
        <f t="shared" si="30"/>
        <v>K154090929</v>
      </c>
      <c r="C435" s="59" t="s">
        <v>88</v>
      </c>
      <c r="D435" s="60" t="s">
        <v>154</v>
      </c>
      <c r="E435" s="61">
        <v>150957</v>
      </c>
      <c r="F435" s="62" t="s">
        <v>386</v>
      </c>
      <c r="G435" s="63" t="s">
        <v>777</v>
      </c>
      <c r="H435" s="64" t="s">
        <v>611</v>
      </c>
      <c r="I435" s="64" t="s">
        <v>1706</v>
      </c>
      <c r="K435" s="51" t="s">
        <v>938</v>
      </c>
      <c r="L435" s="4" t="s">
        <v>649</v>
      </c>
      <c r="M435" s="5" t="s">
        <v>662</v>
      </c>
      <c r="N435" s="30" t="str">
        <f t="shared" ca="1" si="31"/>
        <v>A.607</v>
      </c>
      <c r="O435" s="8" t="str">
        <f t="shared" ca="1" si="32"/>
        <v>13:30 - 15:16</v>
      </c>
      <c r="P435" s="28" t="str">
        <f t="shared" ca="1" si="33"/>
        <v>16:30 - 17:30</v>
      </c>
      <c r="Q435" s="28" t="str">
        <f t="shared" ca="1" si="34"/>
        <v>15:25 - 16:25</v>
      </c>
    </row>
    <row r="436" spans="1:17" ht="28.5" customHeight="1" x14ac:dyDescent="0.25">
      <c r="A436" s="1">
        <v>435</v>
      </c>
      <c r="B436" s="22" t="str">
        <f t="shared" si="30"/>
        <v>K154010073</v>
      </c>
      <c r="C436" s="59" t="s">
        <v>13</v>
      </c>
      <c r="D436" s="60" t="s">
        <v>225</v>
      </c>
      <c r="E436" s="61">
        <v>150958</v>
      </c>
      <c r="F436" s="62" t="s">
        <v>186</v>
      </c>
      <c r="G436" s="63" t="s">
        <v>1036</v>
      </c>
      <c r="H436" s="64" t="s">
        <v>853</v>
      </c>
      <c r="I436" s="64" t="s">
        <v>1707</v>
      </c>
      <c r="K436" s="51" t="s">
        <v>938</v>
      </c>
      <c r="L436" s="4" t="s">
        <v>649</v>
      </c>
      <c r="M436" s="5" t="s">
        <v>662</v>
      </c>
      <c r="N436" s="30" t="str">
        <f t="shared" ca="1" si="31"/>
        <v>A.607</v>
      </c>
      <c r="O436" s="8" t="str">
        <f t="shared" ca="1" si="32"/>
        <v>13:30 - 15:16</v>
      </c>
      <c r="P436" s="28" t="str">
        <f t="shared" ca="1" si="33"/>
        <v>16:30 - 17:30</v>
      </c>
      <c r="Q436" s="28" t="str">
        <f t="shared" ca="1" si="34"/>
        <v>15:25 - 16:25</v>
      </c>
    </row>
    <row r="437" spans="1:17" ht="28.5" customHeight="1" x14ac:dyDescent="0.25">
      <c r="A437" s="1">
        <v>436</v>
      </c>
      <c r="B437" s="22" t="str">
        <f t="shared" si="30"/>
        <v>K154020166</v>
      </c>
      <c r="C437" s="59" t="s">
        <v>1708</v>
      </c>
      <c r="D437" s="60" t="s">
        <v>225</v>
      </c>
      <c r="E437" s="61">
        <v>150959</v>
      </c>
      <c r="F437" s="62" t="s">
        <v>186</v>
      </c>
      <c r="G437" s="63" t="s">
        <v>850</v>
      </c>
      <c r="H437" s="64" t="s">
        <v>759</v>
      </c>
      <c r="I437" s="64" t="s">
        <v>1709</v>
      </c>
      <c r="K437" s="51" t="s">
        <v>938</v>
      </c>
      <c r="L437" s="4" t="s">
        <v>649</v>
      </c>
      <c r="M437" s="5" t="s">
        <v>662</v>
      </c>
      <c r="N437" s="30" t="str">
        <f t="shared" ca="1" si="31"/>
        <v>A.607</v>
      </c>
      <c r="O437" s="8" t="str">
        <f t="shared" ca="1" si="32"/>
        <v>13:30 - 15:16</v>
      </c>
      <c r="P437" s="28" t="str">
        <f t="shared" ca="1" si="33"/>
        <v>16:30 - 17:30</v>
      </c>
      <c r="Q437" s="28" t="str">
        <f t="shared" ca="1" si="34"/>
        <v>15:25 - 16:25</v>
      </c>
    </row>
    <row r="438" spans="1:17" ht="28.5" customHeight="1" x14ac:dyDescent="0.25">
      <c r="A438" s="1">
        <v>437</v>
      </c>
      <c r="B438" s="22" t="str">
        <f t="shared" si="30"/>
        <v>K154020164</v>
      </c>
      <c r="C438" s="59" t="s">
        <v>270</v>
      </c>
      <c r="D438" s="60" t="s">
        <v>62</v>
      </c>
      <c r="E438" s="61">
        <v>150960</v>
      </c>
      <c r="F438" s="62" t="s">
        <v>386</v>
      </c>
      <c r="G438" s="63" t="s">
        <v>1012</v>
      </c>
      <c r="H438" s="64" t="s">
        <v>607</v>
      </c>
      <c r="I438" s="64" t="s">
        <v>1710</v>
      </c>
      <c r="K438" s="51" t="s">
        <v>938</v>
      </c>
      <c r="L438" s="4" t="s">
        <v>649</v>
      </c>
      <c r="M438" s="5" t="s">
        <v>662</v>
      </c>
      <c r="N438" s="30" t="str">
        <f t="shared" ca="1" si="31"/>
        <v>A.607</v>
      </c>
      <c r="O438" s="8" t="str">
        <f t="shared" ca="1" si="32"/>
        <v>13:30 - 15:16</v>
      </c>
      <c r="P438" s="28" t="str">
        <f t="shared" ca="1" si="33"/>
        <v>16:30 - 17:30</v>
      </c>
      <c r="Q438" s="28" t="str">
        <f t="shared" ca="1" si="34"/>
        <v>15:25 - 16:25</v>
      </c>
    </row>
    <row r="439" spans="1:17" ht="28.5" customHeight="1" x14ac:dyDescent="0.25">
      <c r="A439" s="1">
        <v>438</v>
      </c>
      <c r="B439" s="22" t="str">
        <f t="shared" si="30"/>
        <v>K154080808</v>
      </c>
      <c r="C439" s="59" t="s">
        <v>1711</v>
      </c>
      <c r="D439" s="60" t="s">
        <v>62</v>
      </c>
      <c r="E439" s="61">
        <v>150961</v>
      </c>
      <c r="F439" s="62" t="s">
        <v>186</v>
      </c>
      <c r="G439" s="63" t="s">
        <v>762</v>
      </c>
      <c r="H439" s="64" t="s">
        <v>606</v>
      </c>
      <c r="I439" s="64" t="s">
        <v>1712</v>
      </c>
      <c r="K439" s="51" t="s">
        <v>938</v>
      </c>
      <c r="L439" s="4" t="s">
        <v>649</v>
      </c>
      <c r="M439" s="5" t="s">
        <v>662</v>
      </c>
      <c r="N439" s="30" t="str">
        <f t="shared" ca="1" si="31"/>
        <v>A.607</v>
      </c>
      <c r="O439" s="8" t="str">
        <f t="shared" ca="1" si="32"/>
        <v>13:30 - 15:16</v>
      </c>
      <c r="P439" s="28" t="str">
        <f t="shared" ca="1" si="33"/>
        <v>16:30 - 17:30</v>
      </c>
      <c r="Q439" s="28" t="str">
        <f t="shared" ca="1" si="34"/>
        <v>15:25 - 16:25</v>
      </c>
    </row>
    <row r="440" spans="1:17" ht="28.5" customHeight="1" x14ac:dyDescent="0.25">
      <c r="A440" s="1">
        <v>439</v>
      </c>
      <c r="B440" s="22" t="str">
        <f t="shared" si="30"/>
        <v>K154010071</v>
      </c>
      <c r="C440" s="59" t="s">
        <v>233</v>
      </c>
      <c r="D440" s="60" t="s">
        <v>63</v>
      </c>
      <c r="E440" s="61">
        <v>150962</v>
      </c>
      <c r="F440" s="62" t="s">
        <v>386</v>
      </c>
      <c r="G440" s="63" t="s">
        <v>1687</v>
      </c>
      <c r="H440" s="64" t="s">
        <v>605</v>
      </c>
      <c r="I440" s="64" t="s">
        <v>1713</v>
      </c>
      <c r="K440" s="51" t="s">
        <v>938</v>
      </c>
      <c r="L440" s="4" t="s">
        <v>649</v>
      </c>
      <c r="M440" s="5" t="s">
        <v>662</v>
      </c>
      <c r="N440" s="30" t="str">
        <f t="shared" ca="1" si="31"/>
        <v>A.607</v>
      </c>
      <c r="O440" s="8" t="str">
        <f t="shared" ca="1" si="32"/>
        <v>13:30 - 15:16</v>
      </c>
      <c r="P440" s="28" t="str">
        <f t="shared" ca="1" si="33"/>
        <v>16:30 - 17:30</v>
      </c>
      <c r="Q440" s="28" t="str">
        <f t="shared" ca="1" si="34"/>
        <v>15:25 - 16:25</v>
      </c>
    </row>
    <row r="441" spans="1:17" ht="28.5" customHeight="1" x14ac:dyDescent="0.25">
      <c r="A441" s="1">
        <v>440</v>
      </c>
      <c r="B441" s="22" t="str">
        <f t="shared" si="30"/>
        <v>K154010072</v>
      </c>
      <c r="C441" s="59" t="s">
        <v>1714</v>
      </c>
      <c r="D441" s="60" t="s">
        <v>63</v>
      </c>
      <c r="E441" s="61">
        <v>150963</v>
      </c>
      <c r="F441" s="62" t="s">
        <v>386</v>
      </c>
      <c r="G441" s="63" t="s">
        <v>1715</v>
      </c>
      <c r="H441" s="64" t="s">
        <v>640</v>
      </c>
      <c r="I441" s="64" t="s">
        <v>1716</v>
      </c>
      <c r="K441" s="51" t="s">
        <v>938</v>
      </c>
      <c r="L441" s="4" t="s">
        <v>649</v>
      </c>
      <c r="M441" s="5" t="s">
        <v>662</v>
      </c>
      <c r="N441" s="30" t="str">
        <f t="shared" ca="1" si="31"/>
        <v>A.607</v>
      </c>
      <c r="O441" s="8" t="str">
        <f t="shared" ca="1" si="32"/>
        <v>13:30 - 15:16</v>
      </c>
      <c r="P441" s="28" t="str">
        <f t="shared" ca="1" si="33"/>
        <v>16:30 - 17:30</v>
      </c>
      <c r="Q441" s="28" t="str">
        <f t="shared" ca="1" si="34"/>
        <v>15:25 - 16:25</v>
      </c>
    </row>
    <row r="442" spans="1:17" ht="28.5" customHeight="1" x14ac:dyDescent="0.25">
      <c r="A442" s="1">
        <v>441</v>
      </c>
      <c r="B442" s="22" t="str">
        <f t="shared" si="30"/>
        <v>K154020165</v>
      </c>
      <c r="C442" s="59" t="s">
        <v>1717</v>
      </c>
      <c r="D442" s="60" t="s">
        <v>63</v>
      </c>
      <c r="E442" s="61">
        <v>150964</v>
      </c>
      <c r="F442" s="62" t="s">
        <v>386</v>
      </c>
      <c r="G442" s="63" t="s">
        <v>1131</v>
      </c>
      <c r="H442" s="64" t="s">
        <v>610</v>
      </c>
      <c r="I442" s="64" t="s">
        <v>1718</v>
      </c>
      <c r="K442" s="51" t="s">
        <v>938</v>
      </c>
      <c r="L442" s="4" t="s">
        <v>649</v>
      </c>
      <c r="M442" s="5" t="s">
        <v>662</v>
      </c>
      <c r="N442" s="30" t="str">
        <f t="shared" ca="1" si="31"/>
        <v>A.607</v>
      </c>
      <c r="O442" s="8" t="str">
        <f t="shared" ca="1" si="32"/>
        <v>13:30 - 15:16</v>
      </c>
      <c r="P442" s="28" t="str">
        <f t="shared" ca="1" si="33"/>
        <v>16:30 - 17:30</v>
      </c>
      <c r="Q442" s="28" t="str">
        <f t="shared" ca="1" si="34"/>
        <v>15:25 - 16:25</v>
      </c>
    </row>
    <row r="443" spans="1:17" ht="28.5" customHeight="1" x14ac:dyDescent="0.25">
      <c r="A443" s="1">
        <v>442</v>
      </c>
      <c r="B443" s="22" t="str">
        <f t="shared" si="30"/>
        <v>K154080809</v>
      </c>
      <c r="C443" s="59" t="s">
        <v>1719</v>
      </c>
      <c r="D443" s="60" t="s">
        <v>63</v>
      </c>
      <c r="E443" s="61">
        <v>150965</v>
      </c>
      <c r="F443" s="62" t="s">
        <v>386</v>
      </c>
      <c r="G443" s="63" t="s">
        <v>770</v>
      </c>
      <c r="H443" s="64" t="s">
        <v>607</v>
      </c>
      <c r="I443" s="64" t="s">
        <v>1720</v>
      </c>
      <c r="K443" s="51" t="s">
        <v>938</v>
      </c>
      <c r="L443" s="4" t="s">
        <v>649</v>
      </c>
      <c r="M443" s="5" t="s">
        <v>662</v>
      </c>
      <c r="N443" s="30" t="str">
        <f t="shared" ca="1" si="31"/>
        <v>A.607</v>
      </c>
      <c r="O443" s="8" t="str">
        <f t="shared" ca="1" si="32"/>
        <v>13:30 - 15:16</v>
      </c>
      <c r="P443" s="28" t="str">
        <f t="shared" ca="1" si="33"/>
        <v>16:30 - 17:30</v>
      </c>
      <c r="Q443" s="28" t="str">
        <f t="shared" ca="1" si="34"/>
        <v>15:25 - 16:25</v>
      </c>
    </row>
    <row r="444" spans="1:17" ht="28.5" customHeight="1" x14ac:dyDescent="0.25">
      <c r="A444" s="1">
        <v>443</v>
      </c>
      <c r="B444" s="22" t="str">
        <f t="shared" si="30"/>
        <v>K154080810</v>
      </c>
      <c r="C444" s="59" t="s">
        <v>240</v>
      </c>
      <c r="D444" s="60" t="s">
        <v>64</v>
      </c>
      <c r="E444" s="61">
        <v>150966</v>
      </c>
      <c r="F444" s="62" t="s">
        <v>186</v>
      </c>
      <c r="G444" s="63" t="s">
        <v>1203</v>
      </c>
      <c r="H444" s="64" t="s">
        <v>607</v>
      </c>
      <c r="I444" s="64" t="s">
        <v>1721</v>
      </c>
      <c r="K444" s="51" t="s">
        <v>938</v>
      </c>
      <c r="L444" s="4" t="s">
        <v>649</v>
      </c>
      <c r="M444" s="5" t="s">
        <v>662</v>
      </c>
      <c r="N444" s="30" t="str">
        <f t="shared" ca="1" si="31"/>
        <v>A.607</v>
      </c>
      <c r="O444" s="8" t="str">
        <f t="shared" ca="1" si="32"/>
        <v>13:30 - 15:16</v>
      </c>
      <c r="P444" s="28" t="str">
        <f t="shared" ca="1" si="33"/>
        <v>16:30 - 17:30</v>
      </c>
      <c r="Q444" s="28" t="str">
        <f t="shared" ca="1" si="34"/>
        <v>15:25 - 16:25</v>
      </c>
    </row>
    <row r="445" spans="1:17" ht="28.5" customHeight="1" x14ac:dyDescent="0.25">
      <c r="A445" s="1">
        <v>444</v>
      </c>
      <c r="B445" s="22" t="str">
        <f t="shared" si="30"/>
        <v>K154010074</v>
      </c>
      <c r="C445" s="59" t="s">
        <v>191</v>
      </c>
      <c r="D445" s="60" t="s">
        <v>161</v>
      </c>
      <c r="E445" s="61">
        <v>150967</v>
      </c>
      <c r="F445" s="62" t="s">
        <v>386</v>
      </c>
      <c r="G445" s="63" t="s">
        <v>1722</v>
      </c>
      <c r="H445" s="64" t="s">
        <v>1723</v>
      </c>
      <c r="I445" s="64" t="s">
        <v>1724</v>
      </c>
      <c r="K445" s="51" t="s">
        <v>938</v>
      </c>
      <c r="L445" s="4" t="s">
        <v>649</v>
      </c>
      <c r="M445" s="5" t="s">
        <v>662</v>
      </c>
      <c r="N445" s="30" t="str">
        <f t="shared" ca="1" si="31"/>
        <v>A.607</v>
      </c>
      <c r="O445" s="8" t="str">
        <f t="shared" ca="1" si="32"/>
        <v>13:30 - 15:16</v>
      </c>
      <c r="P445" s="28" t="str">
        <f t="shared" ca="1" si="33"/>
        <v>16:30 - 17:30</v>
      </c>
      <c r="Q445" s="28" t="str">
        <f t="shared" ca="1" si="34"/>
        <v>15:25 - 16:25</v>
      </c>
    </row>
    <row r="446" spans="1:17" ht="28.5" customHeight="1" x14ac:dyDescent="0.25">
      <c r="A446" s="1">
        <v>445</v>
      </c>
      <c r="B446" s="22" t="str">
        <f t="shared" si="30"/>
        <v>K154020168</v>
      </c>
      <c r="C446" s="59" t="s">
        <v>269</v>
      </c>
      <c r="D446" s="60" t="s">
        <v>161</v>
      </c>
      <c r="E446" s="61">
        <v>150968</v>
      </c>
      <c r="F446" s="62" t="s">
        <v>386</v>
      </c>
      <c r="G446" s="63" t="s">
        <v>568</v>
      </c>
      <c r="H446" s="64" t="s">
        <v>620</v>
      </c>
      <c r="I446" s="64" t="s">
        <v>1725</v>
      </c>
      <c r="K446" s="51" t="s">
        <v>938</v>
      </c>
      <c r="L446" s="4" t="s">
        <v>649</v>
      </c>
      <c r="M446" s="5" t="s">
        <v>662</v>
      </c>
      <c r="N446" s="30" t="str">
        <f t="shared" ca="1" si="31"/>
        <v>A.607</v>
      </c>
      <c r="O446" s="8" t="str">
        <f t="shared" ca="1" si="32"/>
        <v>13:30 - 15:16</v>
      </c>
      <c r="P446" s="28" t="str">
        <f t="shared" ca="1" si="33"/>
        <v>16:30 - 17:30</v>
      </c>
      <c r="Q446" s="28" t="str">
        <f t="shared" ca="1" si="34"/>
        <v>15:25 - 16:25</v>
      </c>
    </row>
    <row r="447" spans="1:17" ht="28.5" customHeight="1" x14ac:dyDescent="0.25">
      <c r="A447" s="1">
        <v>446</v>
      </c>
      <c r="B447" s="22" t="str">
        <f t="shared" si="30"/>
        <v>K154030295</v>
      </c>
      <c r="C447" s="59" t="s">
        <v>1726</v>
      </c>
      <c r="D447" s="60" t="s">
        <v>161</v>
      </c>
      <c r="E447" s="61">
        <v>150969</v>
      </c>
      <c r="F447" s="62" t="s">
        <v>386</v>
      </c>
      <c r="G447" s="63" t="s">
        <v>890</v>
      </c>
      <c r="H447" s="64" t="s">
        <v>619</v>
      </c>
      <c r="I447" s="64" t="s">
        <v>1727</v>
      </c>
      <c r="K447" s="51" t="s">
        <v>938</v>
      </c>
      <c r="L447" s="4" t="s">
        <v>649</v>
      </c>
      <c r="M447" s="5" t="s">
        <v>662</v>
      </c>
      <c r="N447" s="30" t="str">
        <f t="shared" ca="1" si="31"/>
        <v>A.607</v>
      </c>
      <c r="O447" s="8" t="str">
        <f t="shared" ca="1" si="32"/>
        <v>13:30 - 15:16</v>
      </c>
      <c r="P447" s="28" t="str">
        <f t="shared" ca="1" si="33"/>
        <v>16:30 - 17:30</v>
      </c>
      <c r="Q447" s="28" t="str">
        <f t="shared" ca="1" si="34"/>
        <v>15:25 - 16:25</v>
      </c>
    </row>
    <row r="448" spans="1:17" ht="28.5" customHeight="1" x14ac:dyDescent="0.25">
      <c r="A448" s="1">
        <v>447</v>
      </c>
      <c r="B448" s="22" t="str">
        <f t="shared" si="30"/>
        <v>K154050525</v>
      </c>
      <c r="C448" s="59" t="s">
        <v>1728</v>
      </c>
      <c r="D448" s="60" t="s">
        <v>161</v>
      </c>
      <c r="E448" s="61">
        <v>150970</v>
      </c>
      <c r="F448" s="62" t="s">
        <v>386</v>
      </c>
      <c r="G448" s="63" t="s">
        <v>547</v>
      </c>
      <c r="H448" s="64" t="s">
        <v>1729</v>
      </c>
      <c r="I448" s="64" t="s">
        <v>1730</v>
      </c>
      <c r="K448" s="51" t="s">
        <v>938</v>
      </c>
      <c r="L448" s="4" t="s">
        <v>649</v>
      </c>
      <c r="M448" s="5" t="s">
        <v>662</v>
      </c>
      <c r="N448" s="30" t="str">
        <f t="shared" ca="1" si="31"/>
        <v>A.607</v>
      </c>
      <c r="O448" s="8" t="str">
        <f t="shared" ca="1" si="32"/>
        <v>13:30 - 15:16</v>
      </c>
      <c r="P448" s="28" t="str">
        <f t="shared" ca="1" si="33"/>
        <v>16:30 - 17:30</v>
      </c>
      <c r="Q448" s="28" t="str">
        <f t="shared" ca="1" si="34"/>
        <v>15:25 - 16:25</v>
      </c>
    </row>
    <row r="449" spans="1:17" ht="28.5" customHeight="1" x14ac:dyDescent="0.25">
      <c r="A449" s="1">
        <v>448</v>
      </c>
      <c r="B449" s="22" t="str">
        <f t="shared" si="30"/>
        <v>K154020167</v>
      </c>
      <c r="C449" s="59" t="s">
        <v>406</v>
      </c>
      <c r="D449" s="60" t="s">
        <v>200</v>
      </c>
      <c r="E449" s="61">
        <v>150971</v>
      </c>
      <c r="F449" s="62" t="s">
        <v>386</v>
      </c>
      <c r="G449" s="63" t="s">
        <v>1293</v>
      </c>
      <c r="H449" s="64" t="s">
        <v>620</v>
      </c>
      <c r="I449" s="64" t="s">
        <v>1731</v>
      </c>
      <c r="K449" s="51" t="s">
        <v>938</v>
      </c>
      <c r="L449" s="4" t="s">
        <v>649</v>
      </c>
      <c r="M449" s="5" t="s">
        <v>662</v>
      </c>
      <c r="N449" s="30" t="str">
        <f t="shared" ca="1" si="31"/>
        <v>A.607</v>
      </c>
      <c r="O449" s="8" t="str">
        <f t="shared" ca="1" si="32"/>
        <v>13:30 - 15:16</v>
      </c>
      <c r="P449" s="28" t="str">
        <f t="shared" ca="1" si="33"/>
        <v>16:30 - 17:30</v>
      </c>
      <c r="Q449" s="28" t="str">
        <f t="shared" ca="1" si="34"/>
        <v>15:25 - 16:25</v>
      </c>
    </row>
    <row r="450" spans="1:17" ht="28.5" customHeight="1" x14ac:dyDescent="0.25">
      <c r="A450" s="1">
        <v>449</v>
      </c>
      <c r="B450" s="22" t="str">
        <f t="shared" si="30"/>
        <v>K154020169</v>
      </c>
      <c r="C450" s="59" t="s">
        <v>1732</v>
      </c>
      <c r="D450" s="60" t="s">
        <v>1733</v>
      </c>
      <c r="E450" s="61">
        <v>150972</v>
      </c>
      <c r="F450" s="62" t="s">
        <v>186</v>
      </c>
      <c r="G450" s="63" t="s">
        <v>1734</v>
      </c>
      <c r="H450" s="64" t="s">
        <v>1647</v>
      </c>
      <c r="I450" s="64" t="s">
        <v>1735</v>
      </c>
      <c r="K450" s="51" t="s">
        <v>938</v>
      </c>
      <c r="L450" s="4" t="s">
        <v>649</v>
      </c>
      <c r="M450" s="5" t="s">
        <v>662</v>
      </c>
      <c r="N450" s="30" t="str">
        <f t="shared" ca="1" si="31"/>
        <v>A.607</v>
      </c>
      <c r="O450" s="8" t="str">
        <f t="shared" ca="1" si="32"/>
        <v>13:30 - 15:16</v>
      </c>
      <c r="P450" s="28" t="str">
        <f t="shared" ca="1" si="33"/>
        <v>16:30 - 17:30</v>
      </c>
      <c r="Q450" s="28" t="str">
        <f t="shared" ca="1" si="34"/>
        <v>15:25 - 16:25</v>
      </c>
    </row>
    <row r="451" spans="1:17" ht="28.5" customHeight="1" x14ac:dyDescent="0.25">
      <c r="A451" s="1">
        <v>450</v>
      </c>
      <c r="B451" s="22" t="str">
        <f t="shared" ref="B451:B514" si="35">I451</f>
        <v>K154010076</v>
      </c>
      <c r="C451" s="59" t="s">
        <v>1736</v>
      </c>
      <c r="D451" s="60" t="s">
        <v>164</v>
      </c>
      <c r="E451" s="61">
        <v>150973</v>
      </c>
      <c r="F451" s="62" t="s">
        <v>386</v>
      </c>
      <c r="G451" s="63" t="s">
        <v>1737</v>
      </c>
      <c r="H451" s="64"/>
      <c r="I451" s="64" t="s">
        <v>1738</v>
      </c>
      <c r="K451" s="51" t="s">
        <v>938</v>
      </c>
      <c r="L451" s="4" t="s">
        <v>649</v>
      </c>
      <c r="M451" s="5" t="s">
        <v>662</v>
      </c>
      <c r="N451" s="30" t="str">
        <f t="shared" ref="N451:N514" ca="1" si="36">VLOOKUP(M451,INDIRECT(LEFT(L451,1)&amp;"os"),3,0)</f>
        <v>A.607</v>
      </c>
      <c r="O451" s="8" t="str">
        <f t="shared" ref="O451:O514" ca="1" si="37">VLOOKUP(M451,INDIRECT(LEFT(L451,1)&amp;"os"),5,0)</f>
        <v>13:30 - 15:16</v>
      </c>
      <c r="P451" s="28" t="str">
        <f t="shared" ref="P451:P514" ca="1" si="38">VLOOKUP(M451,INDIRECT(LEFT(L451,1)&amp;"os"),2,0)</f>
        <v>16:30 - 17:30</v>
      </c>
      <c r="Q451" s="28" t="str">
        <f t="shared" ref="Q451:Q514" ca="1" si="39">VLOOKUP(M451,INDIRECT(LEFT(L451,1)&amp;"os"),4,0)</f>
        <v>15:25 - 16:25</v>
      </c>
    </row>
    <row r="452" spans="1:17" ht="28.5" customHeight="1" x14ac:dyDescent="0.25">
      <c r="A452" s="1">
        <v>451</v>
      </c>
      <c r="B452" s="22" t="str">
        <f t="shared" si="35"/>
        <v>K154020172</v>
      </c>
      <c r="C452" s="59" t="s">
        <v>1739</v>
      </c>
      <c r="D452" s="60" t="s">
        <v>164</v>
      </c>
      <c r="E452" s="61">
        <v>150974</v>
      </c>
      <c r="F452" s="62" t="s">
        <v>386</v>
      </c>
      <c r="G452" s="63" t="s">
        <v>1740</v>
      </c>
      <c r="H452" s="64" t="s">
        <v>613</v>
      </c>
      <c r="I452" s="64" t="s">
        <v>1741</v>
      </c>
      <c r="K452" s="51" t="s">
        <v>938</v>
      </c>
      <c r="L452" s="4" t="s">
        <v>649</v>
      </c>
      <c r="M452" s="5" t="s">
        <v>662</v>
      </c>
      <c r="N452" s="30" t="str">
        <f t="shared" ca="1" si="36"/>
        <v>A.607</v>
      </c>
      <c r="O452" s="8" t="str">
        <f t="shared" ca="1" si="37"/>
        <v>13:30 - 15:16</v>
      </c>
      <c r="P452" s="28" t="str">
        <f t="shared" ca="1" si="38"/>
        <v>16:30 - 17:30</v>
      </c>
      <c r="Q452" s="28" t="str">
        <f t="shared" ca="1" si="39"/>
        <v>15:25 - 16:25</v>
      </c>
    </row>
    <row r="453" spans="1:17" ht="28.5" customHeight="1" x14ac:dyDescent="0.25">
      <c r="A453" s="1">
        <v>452</v>
      </c>
      <c r="B453" s="22" t="str">
        <f t="shared" si="35"/>
        <v>K154020173</v>
      </c>
      <c r="C453" s="59" t="s">
        <v>48</v>
      </c>
      <c r="D453" s="60" t="s">
        <v>164</v>
      </c>
      <c r="E453" s="61">
        <v>150975</v>
      </c>
      <c r="F453" s="62" t="s">
        <v>186</v>
      </c>
      <c r="G453" s="63" t="s">
        <v>1715</v>
      </c>
      <c r="H453" s="64"/>
      <c r="I453" s="64" t="s">
        <v>1742</v>
      </c>
      <c r="K453" s="51" t="s">
        <v>938</v>
      </c>
      <c r="L453" s="4" t="s">
        <v>649</v>
      </c>
      <c r="M453" s="5" t="s">
        <v>662</v>
      </c>
      <c r="N453" s="30" t="str">
        <f t="shared" ca="1" si="36"/>
        <v>A.607</v>
      </c>
      <c r="O453" s="8" t="str">
        <f t="shared" ca="1" si="37"/>
        <v>13:30 - 15:16</v>
      </c>
      <c r="P453" s="28" t="str">
        <f t="shared" ca="1" si="38"/>
        <v>16:30 - 17:30</v>
      </c>
      <c r="Q453" s="28" t="str">
        <f t="shared" ca="1" si="39"/>
        <v>15:25 - 16:25</v>
      </c>
    </row>
    <row r="454" spans="1:17" ht="28.5" customHeight="1" x14ac:dyDescent="0.25">
      <c r="A454" s="1">
        <v>453</v>
      </c>
      <c r="B454" s="22" t="str">
        <f t="shared" si="35"/>
        <v>K154090930</v>
      </c>
      <c r="C454" s="59" t="s">
        <v>1743</v>
      </c>
      <c r="D454" s="60" t="s">
        <v>164</v>
      </c>
      <c r="E454" s="61">
        <v>150976</v>
      </c>
      <c r="F454" s="62" t="s">
        <v>386</v>
      </c>
      <c r="G454" s="63" t="s">
        <v>1376</v>
      </c>
      <c r="H454" s="64" t="s">
        <v>616</v>
      </c>
      <c r="I454" s="64" t="s">
        <v>1744</v>
      </c>
      <c r="K454" s="51" t="s">
        <v>938</v>
      </c>
      <c r="L454" s="4" t="s">
        <v>649</v>
      </c>
      <c r="M454" s="5" t="s">
        <v>662</v>
      </c>
      <c r="N454" s="30" t="str">
        <f t="shared" ca="1" si="36"/>
        <v>A.607</v>
      </c>
      <c r="O454" s="8" t="str">
        <f t="shared" ca="1" si="37"/>
        <v>13:30 - 15:16</v>
      </c>
      <c r="P454" s="28" t="str">
        <f t="shared" ca="1" si="38"/>
        <v>16:30 - 17:30</v>
      </c>
      <c r="Q454" s="28" t="str">
        <f t="shared" ca="1" si="39"/>
        <v>15:25 - 16:25</v>
      </c>
    </row>
    <row r="455" spans="1:17" ht="28.5" customHeight="1" x14ac:dyDescent="0.25">
      <c r="A455" s="1">
        <v>454</v>
      </c>
      <c r="B455" s="22" t="str">
        <f t="shared" si="35"/>
        <v>K154020170</v>
      </c>
      <c r="C455" s="59" t="s">
        <v>1745</v>
      </c>
      <c r="D455" s="60" t="s">
        <v>162</v>
      </c>
      <c r="E455" s="61">
        <v>150977</v>
      </c>
      <c r="F455" s="62" t="s">
        <v>186</v>
      </c>
      <c r="G455" s="63" t="s">
        <v>1030</v>
      </c>
      <c r="H455" s="64" t="s">
        <v>606</v>
      </c>
      <c r="I455" s="64" t="s">
        <v>1746</v>
      </c>
      <c r="K455" s="51" t="s">
        <v>938</v>
      </c>
      <c r="L455" s="4" t="s">
        <v>649</v>
      </c>
      <c r="M455" s="5" t="s">
        <v>662</v>
      </c>
      <c r="N455" s="30" t="str">
        <f t="shared" ca="1" si="36"/>
        <v>A.607</v>
      </c>
      <c r="O455" s="8" t="str">
        <f t="shared" ca="1" si="37"/>
        <v>13:30 - 15:16</v>
      </c>
      <c r="P455" s="28" t="str">
        <f t="shared" ca="1" si="38"/>
        <v>16:30 - 17:30</v>
      </c>
      <c r="Q455" s="28" t="str">
        <f t="shared" ca="1" si="39"/>
        <v>15:25 - 16:25</v>
      </c>
    </row>
    <row r="456" spans="1:17" ht="28.5" customHeight="1" x14ac:dyDescent="0.25">
      <c r="A456" s="1">
        <v>455</v>
      </c>
      <c r="B456" s="22" t="str">
        <f t="shared" si="35"/>
        <v>K154050526</v>
      </c>
      <c r="C456" s="59" t="s">
        <v>1492</v>
      </c>
      <c r="D456" s="60" t="s">
        <v>162</v>
      </c>
      <c r="E456" s="61">
        <v>150978</v>
      </c>
      <c r="F456" s="62" t="s">
        <v>186</v>
      </c>
      <c r="G456" s="63" t="s">
        <v>985</v>
      </c>
      <c r="H456" s="64" t="s">
        <v>1747</v>
      </c>
      <c r="I456" s="64" t="s">
        <v>1748</v>
      </c>
      <c r="K456" s="51" t="s">
        <v>938</v>
      </c>
      <c r="L456" s="4" t="s">
        <v>649</v>
      </c>
      <c r="M456" s="5" t="s">
        <v>662</v>
      </c>
      <c r="N456" s="30" t="str">
        <f t="shared" ca="1" si="36"/>
        <v>A.607</v>
      </c>
      <c r="O456" s="8" t="str">
        <f t="shared" ca="1" si="37"/>
        <v>13:30 - 15:16</v>
      </c>
      <c r="P456" s="28" t="str">
        <f t="shared" ca="1" si="38"/>
        <v>16:30 - 17:30</v>
      </c>
      <c r="Q456" s="28" t="str">
        <f t="shared" ca="1" si="39"/>
        <v>15:25 - 16:25</v>
      </c>
    </row>
    <row r="457" spans="1:17" ht="28.5" customHeight="1" x14ac:dyDescent="0.25">
      <c r="A457" s="1">
        <v>456</v>
      </c>
      <c r="B457" s="22" t="str">
        <f t="shared" si="35"/>
        <v>K154050527</v>
      </c>
      <c r="C457" s="59" t="s">
        <v>1749</v>
      </c>
      <c r="D457" s="60" t="s">
        <v>162</v>
      </c>
      <c r="E457" s="61">
        <v>150979</v>
      </c>
      <c r="F457" s="62" t="s">
        <v>386</v>
      </c>
      <c r="G457" s="63" t="s">
        <v>1379</v>
      </c>
      <c r="H457" s="64" t="s">
        <v>643</v>
      </c>
      <c r="I457" s="64" t="s">
        <v>1750</v>
      </c>
      <c r="K457" s="51" t="s">
        <v>938</v>
      </c>
      <c r="L457" s="4" t="s">
        <v>649</v>
      </c>
      <c r="M457" s="5" t="s">
        <v>662</v>
      </c>
      <c r="N457" s="30" t="str">
        <f t="shared" ca="1" si="36"/>
        <v>A.607</v>
      </c>
      <c r="O457" s="8" t="str">
        <f t="shared" ca="1" si="37"/>
        <v>13:30 - 15:16</v>
      </c>
      <c r="P457" s="28" t="str">
        <f t="shared" ca="1" si="38"/>
        <v>16:30 - 17:30</v>
      </c>
      <c r="Q457" s="28" t="str">
        <f t="shared" ca="1" si="39"/>
        <v>15:25 - 16:25</v>
      </c>
    </row>
    <row r="458" spans="1:17" ht="28.5" customHeight="1" x14ac:dyDescent="0.25">
      <c r="A458" s="1">
        <v>457</v>
      </c>
      <c r="B458" s="22" t="str">
        <f t="shared" si="35"/>
        <v>K154080811</v>
      </c>
      <c r="C458" s="59" t="s">
        <v>1751</v>
      </c>
      <c r="D458" s="60" t="s">
        <v>162</v>
      </c>
      <c r="E458" s="61">
        <v>150980</v>
      </c>
      <c r="F458" s="62" t="s">
        <v>186</v>
      </c>
      <c r="G458" s="63" t="s">
        <v>521</v>
      </c>
      <c r="H458" s="64" t="s">
        <v>615</v>
      </c>
      <c r="I458" s="64" t="s">
        <v>1752</v>
      </c>
      <c r="K458" s="51" t="s">
        <v>938</v>
      </c>
      <c r="L458" s="4" t="s">
        <v>649</v>
      </c>
      <c r="M458" s="5" t="s">
        <v>662</v>
      </c>
      <c r="N458" s="30" t="str">
        <f t="shared" ca="1" si="36"/>
        <v>A.607</v>
      </c>
      <c r="O458" s="8" t="str">
        <f t="shared" ca="1" si="37"/>
        <v>13:30 - 15:16</v>
      </c>
      <c r="P458" s="28" t="str">
        <f t="shared" ca="1" si="38"/>
        <v>16:30 - 17:30</v>
      </c>
      <c r="Q458" s="28" t="str">
        <f t="shared" ca="1" si="39"/>
        <v>15:25 - 16:25</v>
      </c>
    </row>
    <row r="459" spans="1:17" ht="28.5" customHeight="1" x14ac:dyDescent="0.25">
      <c r="A459" s="1">
        <v>458</v>
      </c>
      <c r="B459" s="22" t="str">
        <f t="shared" si="35"/>
        <v>K154020171</v>
      </c>
      <c r="C459" s="59" t="s">
        <v>1753</v>
      </c>
      <c r="D459" s="60" t="s">
        <v>203</v>
      </c>
      <c r="E459" s="61">
        <v>150981</v>
      </c>
      <c r="F459" s="62" t="s">
        <v>186</v>
      </c>
      <c r="G459" s="63" t="s">
        <v>1262</v>
      </c>
      <c r="H459" s="64" t="s">
        <v>625</v>
      </c>
      <c r="I459" s="64" t="s">
        <v>1754</v>
      </c>
      <c r="K459" s="51" t="s">
        <v>938</v>
      </c>
      <c r="L459" s="4" t="s">
        <v>649</v>
      </c>
      <c r="M459" s="5" t="s">
        <v>662</v>
      </c>
      <c r="N459" s="30" t="str">
        <f t="shared" ca="1" si="36"/>
        <v>A.607</v>
      </c>
      <c r="O459" s="8" t="str">
        <f t="shared" ca="1" si="37"/>
        <v>13:30 - 15:16</v>
      </c>
      <c r="P459" s="28" t="str">
        <f t="shared" ca="1" si="38"/>
        <v>16:30 - 17:30</v>
      </c>
      <c r="Q459" s="28" t="str">
        <f t="shared" ca="1" si="39"/>
        <v>15:25 - 16:25</v>
      </c>
    </row>
    <row r="460" spans="1:17" ht="28.5" customHeight="1" x14ac:dyDescent="0.25">
      <c r="A460" s="1">
        <v>459</v>
      </c>
      <c r="B460" s="22" t="str">
        <f t="shared" si="35"/>
        <v>K154091527</v>
      </c>
      <c r="C460" s="59" t="s">
        <v>1755</v>
      </c>
      <c r="D460" s="60" t="s">
        <v>273</v>
      </c>
      <c r="E460" s="61">
        <v>150982</v>
      </c>
      <c r="F460" s="62" t="s">
        <v>386</v>
      </c>
      <c r="G460" s="63" t="s">
        <v>505</v>
      </c>
      <c r="H460" s="64" t="s">
        <v>615</v>
      </c>
      <c r="I460" s="64" t="s">
        <v>1756</v>
      </c>
      <c r="K460" s="51" t="s">
        <v>938</v>
      </c>
      <c r="L460" s="4" t="s">
        <v>649</v>
      </c>
      <c r="M460" s="5" t="s">
        <v>662</v>
      </c>
      <c r="N460" s="30" t="str">
        <f t="shared" ca="1" si="36"/>
        <v>A.607</v>
      </c>
      <c r="O460" s="8" t="str">
        <f t="shared" ca="1" si="37"/>
        <v>13:30 - 15:16</v>
      </c>
      <c r="P460" s="28" t="str">
        <f t="shared" ca="1" si="38"/>
        <v>16:30 - 17:30</v>
      </c>
      <c r="Q460" s="28" t="str">
        <f t="shared" ca="1" si="39"/>
        <v>15:25 - 16:25</v>
      </c>
    </row>
    <row r="461" spans="1:17" ht="28.5" customHeight="1" x14ac:dyDescent="0.25">
      <c r="A461" s="1">
        <v>460</v>
      </c>
      <c r="B461" s="22" t="str">
        <f t="shared" si="35"/>
        <v>K154050528</v>
      </c>
      <c r="C461" s="59" t="s">
        <v>1757</v>
      </c>
      <c r="D461" s="60" t="s">
        <v>163</v>
      </c>
      <c r="E461" s="61">
        <v>150983</v>
      </c>
      <c r="F461" s="62" t="s">
        <v>386</v>
      </c>
      <c r="G461" s="63" t="s">
        <v>1343</v>
      </c>
      <c r="H461" s="64" t="s">
        <v>620</v>
      </c>
      <c r="I461" s="64" t="s">
        <v>1758</v>
      </c>
      <c r="K461" s="51" t="s">
        <v>938</v>
      </c>
      <c r="L461" s="4" t="s">
        <v>649</v>
      </c>
      <c r="M461" s="5" t="s">
        <v>662</v>
      </c>
      <c r="N461" s="30" t="str">
        <f t="shared" ca="1" si="36"/>
        <v>A.607</v>
      </c>
      <c r="O461" s="8" t="str">
        <f t="shared" ca="1" si="37"/>
        <v>13:30 - 15:16</v>
      </c>
      <c r="P461" s="28" t="str">
        <f t="shared" ca="1" si="38"/>
        <v>16:30 - 17:30</v>
      </c>
      <c r="Q461" s="28" t="str">
        <f t="shared" ca="1" si="39"/>
        <v>15:25 - 16:25</v>
      </c>
    </row>
    <row r="462" spans="1:17" ht="28.5" customHeight="1" x14ac:dyDescent="0.25">
      <c r="A462" s="1">
        <v>461</v>
      </c>
      <c r="B462" s="22" t="str">
        <f t="shared" si="35"/>
        <v>K154080812</v>
      </c>
      <c r="C462" s="59" t="s">
        <v>287</v>
      </c>
      <c r="D462" s="60" t="s">
        <v>163</v>
      </c>
      <c r="E462" s="61">
        <v>150984</v>
      </c>
      <c r="F462" s="62" t="s">
        <v>386</v>
      </c>
      <c r="G462" s="63" t="s">
        <v>1319</v>
      </c>
      <c r="H462" s="64" t="s">
        <v>608</v>
      </c>
      <c r="I462" s="64" t="s">
        <v>1759</v>
      </c>
      <c r="K462" s="51" t="s">
        <v>938</v>
      </c>
      <c r="L462" s="4" t="s">
        <v>649</v>
      </c>
      <c r="M462" s="5" t="s">
        <v>662</v>
      </c>
      <c r="N462" s="30" t="str">
        <f t="shared" ca="1" si="36"/>
        <v>A.607</v>
      </c>
      <c r="O462" s="8" t="str">
        <f t="shared" ca="1" si="37"/>
        <v>13:30 - 15:16</v>
      </c>
      <c r="P462" s="28" t="str">
        <f t="shared" ca="1" si="38"/>
        <v>16:30 - 17:30</v>
      </c>
      <c r="Q462" s="28" t="str">
        <f t="shared" ca="1" si="39"/>
        <v>15:25 - 16:25</v>
      </c>
    </row>
    <row r="463" spans="1:17" ht="28.5" customHeight="1" x14ac:dyDescent="0.25">
      <c r="A463" s="1">
        <v>462</v>
      </c>
      <c r="B463" s="22" t="str">
        <f t="shared" si="35"/>
        <v>K154021510</v>
      </c>
      <c r="C463" s="59" t="s">
        <v>1760</v>
      </c>
      <c r="D463" s="60" t="s">
        <v>165</v>
      </c>
      <c r="E463" s="61">
        <v>150985</v>
      </c>
      <c r="F463" s="62" t="s">
        <v>386</v>
      </c>
      <c r="G463" s="63" t="s">
        <v>514</v>
      </c>
      <c r="H463" s="64" t="s">
        <v>853</v>
      </c>
      <c r="I463" s="64" t="s">
        <v>1761</v>
      </c>
      <c r="K463" s="51" t="s">
        <v>938</v>
      </c>
      <c r="L463" s="4" t="s">
        <v>649</v>
      </c>
      <c r="M463" s="5" t="s">
        <v>662</v>
      </c>
      <c r="N463" s="30" t="str">
        <f t="shared" ca="1" si="36"/>
        <v>A.607</v>
      </c>
      <c r="O463" s="8" t="str">
        <f t="shared" ca="1" si="37"/>
        <v>13:30 - 15:16</v>
      </c>
      <c r="P463" s="28" t="str">
        <f t="shared" ca="1" si="38"/>
        <v>16:30 - 17:30</v>
      </c>
      <c r="Q463" s="28" t="str">
        <f t="shared" ca="1" si="39"/>
        <v>15:25 - 16:25</v>
      </c>
    </row>
    <row r="464" spans="1:17" ht="28.5" customHeight="1" x14ac:dyDescent="0.25">
      <c r="A464" s="1">
        <v>463</v>
      </c>
      <c r="B464" s="22" t="str">
        <f t="shared" si="35"/>
        <v>K154030296</v>
      </c>
      <c r="C464" s="59" t="s">
        <v>1762</v>
      </c>
      <c r="D464" s="60" t="s">
        <v>165</v>
      </c>
      <c r="E464" s="61">
        <v>150986</v>
      </c>
      <c r="F464" s="62" t="s">
        <v>386</v>
      </c>
      <c r="G464" s="63" t="s">
        <v>1763</v>
      </c>
      <c r="H464" s="64" t="s">
        <v>617</v>
      </c>
      <c r="I464" s="64" t="s">
        <v>1764</v>
      </c>
      <c r="K464" s="51" t="s">
        <v>938</v>
      </c>
      <c r="L464" s="4" t="s">
        <v>649</v>
      </c>
      <c r="M464" s="5" t="s">
        <v>662</v>
      </c>
      <c r="N464" s="30" t="str">
        <f t="shared" ca="1" si="36"/>
        <v>A.607</v>
      </c>
      <c r="O464" s="8" t="str">
        <f t="shared" ca="1" si="37"/>
        <v>13:30 - 15:16</v>
      </c>
      <c r="P464" s="28" t="str">
        <f t="shared" ca="1" si="38"/>
        <v>16:30 - 17:30</v>
      </c>
      <c r="Q464" s="28" t="str">
        <f t="shared" ca="1" si="39"/>
        <v>15:25 - 16:25</v>
      </c>
    </row>
    <row r="465" spans="1:17" ht="28.5" customHeight="1" x14ac:dyDescent="0.25">
      <c r="A465" s="1">
        <v>464</v>
      </c>
      <c r="B465" s="22" t="str">
        <f t="shared" si="35"/>
        <v>K154080813</v>
      </c>
      <c r="C465" s="59" t="s">
        <v>1765</v>
      </c>
      <c r="D465" s="60" t="s">
        <v>165</v>
      </c>
      <c r="E465" s="61">
        <v>150987</v>
      </c>
      <c r="F465" s="62" t="s">
        <v>186</v>
      </c>
      <c r="G465" s="63" t="s">
        <v>754</v>
      </c>
      <c r="H465" s="64" t="s">
        <v>630</v>
      </c>
      <c r="I465" s="64" t="s">
        <v>1766</v>
      </c>
      <c r="K465" s="51" t="s">
        <v>938</v>
      </c>
      <c r="L465" s="4" t="s">
        <v>649</v>
      </c>
      <c r="M465" s="5" t="s">
        <v>662</v>
      </c>
      <c r="N465" s="30" t="str">
        <f t="shared" ca="1" si="36"/>
        <v>A.607</v>
      </c>
      <c r="O465" s="8" t="str">
        <f t="shared" ca="1" si="37"/>
        <v>13:30 - 15:16</v>
      </c>
      <c r="P465" s="28" t="str">
        <f t="shared" ca="1" si="38"/>
        <v>16:30 - 17:30</v>
      </c>
      <c r="Q465" s="28" t="str">
        <f t="shared" ca="1" si="39"/>
        <v>15:25 - 16:25</v>
      </c>
    </row>
    <row r="466" spans="1:17" ht="28.5" customHeight="1" x14ac:dyDescent="0.25">
      <c r="A466" s="1">
        <v>465</v>
      </c>
      <c r="B466" s="22" t="str">
        <f t="shared" si="35"/>
        <v>K154080814</v>
      </c>
      <c r="C466" s="59" t="s">
        <v>1767</v>
      </c>
      <c r="D466" s="60" t="s">
        <v>165</v>
      </c>
      <c r="E466" s="61">
        <v>150988</v>
      </c>
      <c r="F466" s="62" t="s">
        <v>386</v>
      </c>
      <c r="G466" s="63" t="s">
        <v>1213</v>
      </c>
      <c r="H466" s="64" t="s">
        <v>614</v>
      </c>
      <c r="I466" s="64" t="s">
        <v>1768</v>
      </c>
      <c r="K466" s="51" t="s">
        <v>938</v>
      </c>
      <c r="L466" s="4" t="s">
        <v>649</v>
      </c>
      <c r="M466" s="5" t="s">
        <v>662</v>
      </c>
      <c r="N466" s="30" t="str">
        <f t="shared" ca="1" si="36"/>
        <v>A.607</v>
      </c>
      <c r="O466" s="8" t="str">
        <f t="shared" ca="1" si="37"/>
        <v>13:30 - 15:16</v>
      </c>
      <c r="P466" s="28" t="str">
        <f t="shared" ca="1" si="38"/>
        <v>16:30 - 17:30</v>
      </c>
      <c r="Q466" s="28" t="str">
        <f t="shared" ca="1" si="39"/>
        <v>15:25 - 16:25</v>
      </c>
    </row>
    <row r="467" spans="1:17" ht="28.5" customHeight="1" x14ac:dyDescent="0.25">
      <c r="A467" s="1">
        <v>466</v>
      </c>
      <c r="B467" s="22" t="str">
        <f t="shared" si="35"/>
        <v>K154020174</v>
      </c>
      <c r="C467" s="59" t="s">
        <v>325</v>
      </c>
      <c r="D467" s="60" t="s">
        <v>166</v>
      </c>
      <c r="E467" s="61">
        <v>150989</v>
      </c>
      <c r="F467" s="62" t="s">
        <v>386</v>
      </c>
      <c r="G467" s="63" t="s">
        <v>1769</v>
      </c>
      <c r="H467" s="64" t="s">
        <v>853</v>
      </c>
      <c r="I467" s="64" t="s">
        <v>1770</v>
      </c>
      <c r="K467" s="51" t="s">
        <v>938</v>
      </c>
      <c r="L467" s="4" t="s">
        <v>649</v>
      </c>
      <c r="M467" s="5" t="s">
        <v>662</v>
      </c>
      <c r="N467" s="30" t="str">
        <f t="shared" ca="1" si="36"/>
        <v>A.607</v>
      </c>
      <c r="O467" s="8" t="str">
        <f t="shared" ca="1" si="37"/>
        <v>13:30 - 15:16</v>
      </c>
      <c r="P467" s="28" t="str">
        <f t="shared" ca="1" si="38"/>
        <v>16:30 - 17:30</v>
      </c>
      <c r="Q467" s="28" t="str">
        <f t="shared" ca="1" si="39"/>
        <v>15:25 - 16:25</v>
      </c>
    </row>
    <row r="468" spans="1:17" ht="28.5" customHeight="1" x14ac:dyDescent="0.25">
      <c r="A468" s="1">
        <v>467</v>
      </c>
      <c r="B468" s="22" t="str">
        <f t="shared" si="35"/>
        <v>K154020175</v>
      </c>
      <c r="C468" s="59" t="s">
        <v>86</v>
      </c>
      <c r="D468" s="60" t="s">
        <v>166</v>
      </c>
      <c r="E468" s="61">
        <v>150990</v>
      </c>
      <c r="F468" s="62" t="s">
        <v>386</v>
      </c>
      <c r="G468" s="63" t="s">
        <v>1478</v>
      </c>
      <c r="H468" s="64" t="s">
        <v>853</v>
      </c>
      <c r="I468" s="64" t="s">
        <v>1771</v>
      </c>
      <c r="K468" s="51" t="s">
        <v>938</v>
      </c>
      <c r="L468" s="4" t="s">
        <v>649</v>
      </c>
      <c r="M468" s="5" t="s">
        <v>662</v>
      </c>
      <c r="N468" s="30" t="str">
        <f t="shared" ca="1" si="36"/>
        <v>A.607</v>
      </c>
      <c r="O468" s="8" t="str">
        <f t="shared" ca="1" si="37"/>
        <v>13:30 - 15:16</v>
      </c>
      <c r="P468" s="28" t="str">
        <f t="shared" ca="1" si="38"/>
        <v>16:30 - 17:30</v>
      </c>
      <c r="Q468" s="28" t="str">
        <f t="shared" ca="1" si="39"/>
        <v>15:25 - 16:25</v>
      </c>
    </row>
    <row r="469" spans="1:17" ht="28.5" customHeight="1" x14ac:dyDescent="0.25">
      <c r="A469" s="1">
        <v>468</v>
      </c>
      <c r="B469" s="22" t="str">
        <f t="shared" si="35"/>
        <v>K154080815</v>
      </c>
      <c r="C469" s="59" t="s">
        <v>262</v>
      </c>
      <c r="D469" s="60" t="s">
        <v>166</v>
      </c>
      <c r="E469" s="61">
        <v>150991</v>
      </c>
      <c r="F469" s="62" t="s">
        <v>186</v>
      </c>
      <c r="G469" s="63" t="s">
        <v>1772</v>
      </c>
      <c r="H469" s="64" t="s">
        <v>620</v>
      </c>
      <c r="I469" s="64" t="s">
        <v>1773</v>
      </c>
      <c r="K469" s="51" t="s">
        <v>938</v>
      </c>
      <c r="L469" s="4" t="s">
        <v>649</v>
      </c>
      <c r="M469" s="5" t="s">
        <v>662</v>
      </c>
      <c r="N469" s="30" t="str">
        <f t="shared" ca="1" si="36"/>
        <v>A.607</v>
      </c>
      <c r="O469" s="8" t="str">
        <f t="shared" ca="1" si="37"/>
        <v>13:30 - 15:16</v>
      </c>
      <c r="P469" s="28" t="str">
        <f t="shared" ca="1" si="38"/>
        <v>16:30 - 17:30</v>
      </c>
      <c r="Q469" s="28" t="str">
        <f t="shared" ca="1" si="39"/>
        <v>15:25 - 16:25</v>
      </c>
    </row>
    <row r="470" spans="1:17" ht="28.5" customHeight="1" x14ac:dyDescent="0.25">
      <c r="A470" s="1">
        <v>469</v>
      </c>
      <c r="B470" s="22" t="str">
        <f t="shared" si="35"/>
        <v>K154010077</v>
      </c>
      <c r="C470" s="59" t="s">
        <v>1774</v>
      </c>
      <c r="D470" s="60" t="s">
        <v>1775</v>
      </c>
      <c r="E470" s="61">
        <v>150992</v>
      </c>
      <c r="F470" s="62" t="s">
        <v>386</v>
      </c>
      <c r="G470" s="63" t="s">
        <v>1450</v>
      </c>
      <c r="H470" s="64" t="s">
        <v>853</v>
      </c>
      <c r="I470" s="64" t="s">
        <v>1776</v>
      </c>
      <c r="K470" s="51" t="s">
        <v>938</v>
      </c>
      <c r="L470" s="4" t="s">
        <v>649</v>
      </c>
      <c r="M470" s="5" t="s">
        <v>662</v>
      </c>
      <c r="N470" s="30" t="str">
        <f t="shared" ca="1" si="36"/>
        <v>A.607</v>
      </c>
      <c r="O470" s="8" t="str">
        <f t="shared" ca="1" si="37"/>
        <v>13:30 - 15:16</v>
      </c>
      <c r="P470" s="28" t="str">
        <f t="shared" ca="1" si="38"/>
        <v>16:30 - 17:30</v>
      </c>
      <c r="Q470" s="28" t="str">
        <f t="shared" ca="1" si="39"/>
        <v>15:25 - 16:25</v>
      </c>
    </row>
    <row r="471" spans="1:17" ht="28.5" customHeight="1" x14ac:dyDescent="0.25">
      <c r="A471" s="1">
        <v>470</v>
      </c>
      <c r="B471" s="22" t="str">
        <f t="shared" si="35"/>
        <v>K154090931</v>
      </c>
      <c r="C471" s="59" t="s">
        <v>1777</v>
      </c>
      <c r="D471" s="60" t="s">
        <v>1778</v>
      </c>
      <c r="E471" s="61">
        <v>150993</v>
      </c>
      <c r="F471" s="62" t="s">
        <v>186</v>
      </c>
      <c r="G471" s="63" t="s">
        <v>1216</v>
      </c>
      <c r="H471" s="64" t="s">
        <v>620</v>
      </c>
      <c r="I471" s="64" t="s">
        <v>1779</v>
      </c>
      <c r="K471" s="51" t="s">
        <v>938</v>
      </c>
      <c r="L471" s="4" t="s">
        <v>649</v>
      </c>
      <c r="M471" s="5" t="s">
        <v>662</v>
      </c>
      <c r="N471" s="30" t="str">
        <f t="shared" ca="1" si="36"/>
        <v>A.607</v>
      </c>
      <c r="O471" s="8" t="str">
        <f t="shared" ca="1" si="37"/>
        <v>13:30 - 15:16</v>
      </c>
      <c r="P471" s="28" t="str">
        <f t="shared" ca="1" si="38"/>
        <v>16:30 - 17:30</v>
      </c>
      <c r="Q471" s="28" t="str">
        <f t="shared" ca="1" si="39"/>
        <v>15:25 - 16:25</v>
      </c>
    </row>
    <row r="472" spans="1:17" ht="28.5" customHeight="1" x14ac:dyDescent="0.25">
      <c r="A472" s="1">
        <v>471</v>
      </c>
      <c r="B472" s="22" t="str">
        <f t="shared" si="35"/>
        <v>K154020176</v>
      </c>
      <c r="C472" s="59" t="s">
        <v>338</v>
      </c>
      <c r="D472" s="60" t="s">
        <v>67</v>
      </c>
      <c r="E472" s="61">
        <v>150994</v>
      </c>
      <c r="F472" s="62" t="s">
        <v>386</v>
      </c>
      <c r="G472" s="63" t="s">
        <v>1780</v>
      </c>
      <c r="H472" s="64" t="s">
        <v>605</v>
      </c>
      <c r="I472" s="64" t="s">
        <v>1781</v>
      </c>
      <c r="K472" s="51" t="s">
        <v>938</v>
      </c>
      <c r="L472" s="4" t="s">
        <v>649</v>
      </c>
      <c r="M472" s="5" t="s">
        <v>662</v>
      </c>
      <c r="N472" s="30" t="str">
        <f t="shared" ca="1" si="36"/>
        <v>A.607</v>
      </c>
      <c r="O472" s="8" t="str">
        <f t="shared" ca="1" si="37"/>
        <v>13:30 - 15:16</v>
      </c>
      <c r="P472" s="28" t="str">
        <f t="shared" ca="1" si="38"/>
        <v>16:30 - 17:30</v>
      </c>
      <c r="Q472" s="28" t="str">
        <f t="shared" ca="1" si="39"/>
        <v>15:25 - 16:25</v>
      </c>
    </row>
    <row r="473" spans="1:17" ht="28.5" customHeight="1" x14ac:dyDescent="0.25">
      <c r="A473" s="1">
        <v>472</v>
      </c>
      <c r="B473" s="22" t="str">
        <f t="shared" si="35"/>
        <v>K154050529</v>
      </c>
      <c r="C473" s="59" t="s">
        <v>383</v>
      </c>
      <c r="D473" s="60" t="s">
        <v>67</v>
      </c>
      <c r="E473" s="61">
        <v>150995</v>
      </c>
      <c r="F473" s="62" t="s">
        <v>386</v>
      </c>
      <c r="G473" s="63" t="s">
        <v>1782</v>
      </c>
      <c r="H473" s="64" t="s">
        <v>607</v>
      </c>
      <c r="I473" s="64" t="s">
        <v>1783</v>
      </c>
      <c r="K473" s="51" t="s">
        <v>938</v>
      </c>
      <c r="L473" s="4" t="s">
        <v>649</v>
      </c>
      <c r="M473" s="5" t="s">
        <v>662</v>
      </c>
      <c r="N473" s="30" t="str">
        <f t="shared" ca="1" si="36"/>
        <v>A.607</v>
      </c>
      <c r="O473" s="8" t="str">
        <f t="shared" ca="1" si="37"/>
        <v>13:30 - 15:16</v>
      </c>
      <c r="P473" s="28" t="str">
        <f t="shared" ca="1" si="38"/>
        <v>16:30 - 17:30</v>
      </c>
      <c r="Q473" s="28" t="str">
        <f t="shared" ca="1" si="39"/>
        <v>15:25 - 16:25</v>
      </c>
    </row>
    <row r="474" spans="1:17" ht="28.5" customHeight="1" x14ac:dyDescent="0.25">
      <c r="A474" s="1">
        <v>473</v>
      </c>
      <c r="B474" s="22" t="str">
        <f t="shared" si="35"/>
        <v>K154080816</v>
      </c>
      <c r="C474" s="59" t="s">
        <v>1784</v>
      </c>
      <c r="D474" s="60" t="s">
        <v>67</v>
      </c>
      <c r="E474" s="61">
        <v>150996</v>
      </c>
      <c r="F474" s="62" t="s">
        <v>386</v>
      </c>
      <c r="G474" s="63" t="s">
        <v>518</v>
      </c>
      <c r="H474" s="62" t="s">
        <v>607</v>
      </c>
      <c r="I474" s="64" t="s">
        <v>1785</v>
      </c>
      <c r="K474" s="51" t="s">
        <v>938</v>
      </c>
      <c r="L474" s="4" t="s">
        <v>649</v>
      </c>
      <c r="M474" s="5" t="s">
        <v>662</v>
      </c>
      <c r="N474" s="30" t="str">
        <f t="shared" ca="1" si="36"/>
        <v>A.607</v>
      </c>
      <c r="O474" s="8" t="str">
        <f t="shared" ca="1" si="37"/>
        <v>13:30 - 15:16</v>
      </c>
      <c r="P474" s="28" t="str">
        <f t="shared" ca="1" si="38"/>
        <v>16:30 - 17:30</v>
      </c>
      <c r="Q474" s="28" t="str">
        <f t="shared" ca="1" si="39"/>
        <v>15:25 - 16:25</v>
      </c>
    </row>
    <row r="475" spans="1:17" ht="28.5" customHeight="1" x14ac:dyDescent="0.25">
      <c r="A475" s="1">
        <v>474</v>
      </c>
      <c r="B475" s="22" t="str">
        <f t="shared" si="35"/>
        <v>K154090932</v>
      </c>
      <c r="C475" s="59" t="s">
        <v>262</v>
      </c>
      <c r="D475" s="60" t="s">
        <v>67</v>
      </c>
      <c r="E475" s="61">
        <v>150997</v>
      </c>
      <c r="F475" s="62" t="s">
        <v>386</v>
      </c>
      <c r="G475" s="65" t="s">
        <v>1786</v>
      </c>
      <c r="H475" s="64" t="s">
        <v>610</v>
      </c>
      <c r="I475" s="64" t="s">
        <v>1787</v>
      </c>
      <c r="K475" s="51" t="s">
        <v>938</v>
      </c>
      <c r="L475" s="4" t="s">
        <v>649</v>
      </c>
      <c r="M475" s="5" t="s">
        <v>662</v>
      </c>
      <c r="N475" s="30" t="str">
        <f t="shared" ca="1" si="36"/>
        <v>A.607</v>
      </c>
      <c r="O475" s="8" t="str">
        <f t="shared" ca="1" si="37"/>
        <v>13:30 - 15:16</v>
      </c>
      <c r="P475" s="28" t="str">
        <f t="shared" ca="1" si="38"/>
        <v>16:30 - 17:30</v>
      </c>
      <c r="Q475" s="28" t="str">
        <f t="shared" ca="1" si="39"/>
        <v>15:25 - 16:25</v>
      </c>
    </row>
    <row r="476" spans="1:17" ht="28.5" customHeight="1" x14ac:dyDescent="0.25">
      <c r="A476" s="1">
        <v>475</v>
      </c>
      <c r="B476" s="22" t="str">
        <f t="shared" si="35"/>
        <v>K154090933</v>
      </c>
      <c r="C476" s="59" t="s">
        <v>120</v>
      </c>
      <c r="D476" s="60" t="s">
        <v>67</v>
      </c>
      <c r="E476" s="61">
        <v>150998</v>
      </c>
      <c r="F476" s="62" t="s">
        <v>386</v>
      </c>
      <c r="G476" s="65" t="s">
        <v>928</v>
      </c>
      <c r="H476" s="64" t="s">
        <v>606</v>
      </c>
      <c r="I476" s="66" t="s">
        <v>1788</v>
      </c>
      <c r="K476" s="51" t="s">
        <v>938</v>
      </c>
      <c r="L476" s="4" t="s">
        <v>649</v>
      </c>
      <c r="M476" s="5" t="s">
        <v>662</v>
      </c>
      <c r="N476" s="30" t="str">
        <f t="shared" ca="1" si="36"/>
        <v>A.607</v>
      </c>
      <c r="O476" s="8" t="str">
        <f t="shared" ca="1" si="37"/>
        <v>13:30 - 15:16</v>
      </c>
      <c r="P476" s="28" t="str">
        <f t="shared" ca="1" si="38"/>
        <v>16:30 - 17:30</v>
      </c>
      <c r="Q476" s="28" t="str">
        <f t="shared" ca="1" si="39"/>
        <v>15:25 - 16:25</v>
      </c>
    </row>
    <row r="477" spans="1:17" ht="28.5" customHeight="1" x14ac:dyDescent="0.25">
      <c r="A477" s="1">
        <v>476</v>
      </c>
      <c r="B477" s="22" t="str">
        <f t="shared" si="35"/>
        <v>K154090934</v>
      </c>
      <c r="C477" s="59" t="s">
        <v>1789</v>
      </c>
      <c r="D477" s="60" t="s">
        <v>67</v>
      </c>
      <c r="E477" s="61">
        <v>150999</v>
      </c>
      <c r="F477" s="62" t="s">
        <v>386</v>
      </c>
      <c r="G477" s="65" t="s">
        <v>1715</v>
      </c>
      <c r="H477" s="64" t="s">
        <v>606</v>
      </c>
      <c r="I477" s="64" t="s">
        <v>1790</v>
      </c>
      <c r="K477" s="51" t="s">
        <v>938</v>
      </c>
      <c r="L477" s="4" t="s">
        <v>649</v>
      </c>
      <c r="M477" s="5" t="s">
        <v>662</v>
      </c>
      <c r="N477" s="30" t="str">
        <f t="shared" ca="1" si="36"/>
        <v>A.607</v>
      </c>
      <c r="O477" s="8" t="str">
        <f t="shared" ca="1" si="37"/>
        <v>13:30 - 15:16</v>
      </c>
      <c r="P477" s="28" t="str">
        <f t="shared" ca="1" si="38"/>
        <v>16:30 - 17:30</v>
      </c>
      <c r="Q477" s="28" t="str">
        <f t="shared" ca="1" si="39"/>
        <v>15:25 - 16:25</v>
      </c>
    </row>
    <row r="478" spans="1:17" ht="28.5" customHeight="1" x14ac:dyDescent="0.25">
      <c r="A478" s="1">
        <v>477</v>
      </c>
      <c r="B478" s="22" t="str">
        <f t="shared" si="35"/>
        <v>K154020177</v>
      </c>
      <c r="C478" s="59" t="s">
        <v>201</v>
      </c>
      <c r="D478" s="60" t="s">
        <v>1791</v>
      </c>
      <c r="E478" s="61">
        <v>151000</v>
      </c>
      <c r="F478" s="62" t="s">
        <v>386</v>
      </c>
      <c r="G478" s="65" t="s">
        <v>801</v>
      </c>
      <c r="H478" s="64"/>
      <c r="I478" s="64" t="s">
        <v>1792</v>
      </c>
      <c r="K478" s="51" t="s">
        <v>938</v>
      </c>
      <c r="L478" s="4" t="s">
        <v>649</v>
      </c>
      <c r="M478" s="5" t="s">
        <v>662</v>
      </c>
      <c r="N478" s="30" t="str">
        <f t="shared" ca="1" si="36"/>
        <v>A.607</v>
      </c>
      <c r="O478" s="8" t="str">
        <f t="shared" ca="1" si="37"/>
        <v>13:30 - 15:16</v>
      </c>
      <c r="P478" s="28" t="str">
        <f t="shared" ca="1" si="38"/>
        <v>16:30 - 17:30</v>
      </c>
      <c r="Q478" s="28" t="str">
        <f t="shared" ca="1" si="39"/>
        <v>15:25 - 16:25</v>
      </c>
    </row>
    <row r="479" spans="1:17" ht="28.5" customHeight="1" x14ac:dyDescent="0.25">
      <c r="A479" s="1">
        <v>478</v>
      </c>
      <c r="B479" s="22" t="str">
        <f t="shared" si="35"/>
        <v>K154010078</v>
      </c>
      <c r="C479" s="59" t="s">
        <v>1793</v>
      </c>
      <c r="D479" s="60" t="s">
        <v>168</v>
      </c>
      <c r="E479" s="61">
        <v>151001</v>
      </c>
      <c r="F479" s="62" t="s">
        <v>186</v>
      </c>
      <c r="G479" s="65" t="s">
        <v>1794</v>
      </c>
      <c r="H479" s="62" t="s">
        <v>620</v>
      </c>
      <c r="I479" s="67" t="s">
        <v>1795</v>
      </c>
      <c r="K479" s="51" t="s">
        <v>938</v>
      </c>
      <c r="L479" s="4" t="s">
        <v>649</v>
      </c>
      <c r="M479" s="5" t="s">
        <v>662</v>
      </c>
      <c r="N479" s="30" t="str">
        <f t="shared" ca="1" si="36"/>
        <v>A.607</v>
      </c>
      <c r="O479" s="8" t="str">
        <f t="shared" ca="1" si="37"/>
        <v>13:30 - 15:16</v>
      </c>
      <c r="P479" s="28" t="str">
        <f t="shared" ca="1" si="38"/>
        <v>16:30 - 17:30</v>
      </c>
      <c r="Q479" s="28" t="str">
        <f t="shared" ca="1" si="39"/>
        <v>15:25 - 16:25</v>
      </c>
    </row>
    <row r="480" spans="1:17" ht="28.5" customHeight="1" x14ac:dyDescent="0.25">
      <c r="A480" s="1">
        <v>479</v>
      </c>
      <c r="B480" s="22" t="str">
        <f t="shared" si="35"/>
        <v>K154020178</v>
      </c>
      <c r="C480" s="59" t="s">
        <v>1796</v>
      </c>
      <c r="D480" s="60" t="s">
        <v>171</v>
      </c>
      <c r="E480" s="61">
        <v>151002</v>
      </c>
      <c r="F480" s="62" t="s">
        <v>386</v>
      </c>
      <c r="G480" s="65" t="s">
        <v>1041</v>
      </c>
      <c r="H480" s="64" t="s">
        <v>624</v>
      </c>
      <c r="I480" s="67" t="s">
        <v>1797</v>
      </c>
      <c r="K480" s="51" t="s">
        <v>938</v>
      </c>
      <c r="L480" s="4" t="s">
        <v>649</v>
      </c>
      <c r="M480" s="5" t="s">
        <v>662</v>
      </c>
      <c r="N480" s="30" t="str">
        <f t="shared" ca="1" si="36"/>
        <v>A.607</v>
      </c>
      <c r="O480" s="8" t="str">
        <f t="shared" ca="1" si="37"/>
        <v>13:30 - 15:16</v>
      </c>
      <c r="P480" s="28" t="str">
        <f t="shared" ca="1" si="38"/>
        <v>16:30 - 17:30</v>
      </c>
      <c r="Q480" s="28" t="str">
        <f t="shared" ca="1" si="39"/>
        <v>15:25 - 16:25</v>
      </c>
    </row>
    <row r="481" spans="1:17" ht="28.5" customHeight="1" x14ac:dyDescent="0.25">
      <c r="A481" s="1">
        <v>480</v>
      </c>
      <c r="B481" s="22" t="str">
        <f t="shared" si="35"/>
        <v>K154050530</v>
      </c>
      <c r="C481" s="59" t="s">
        <v>1798</v>
      </c>
      <c r="D481" s="60" t="s">
        <v>171</v>
      </c>
      <c r="E481" s="61">
        <v>151003</v>
      </c>
      <c r="F481" s="62" t="s">
        <v>386</v>
      </c>
      <c r="G481" s="65" t="s">
        <v>1799</v>
      </c>
      <c r="H481" s="64" t="s">
        <v>774</v>
      </c>
      <c r="I481" s="67" t="s">
        <v>1800</v>
      </c>
      <c r="K481" s="51" t="s">
        <v>938</v>
      </c>
      <c r="L481" s="4" t="s">
        <v>649</v>
      </c>
      <c r="M481" s="5" t="s">
        <v>662</v>
      </c>
      <c r="N481" s="30" t="str">
        <f t="shared" ca="1" si="36"/>
        <v>A.607</v>
      </c>
      <c r="O481" s="8" t="str">
        <f t="shared" ca="1" si="37"/>
        <v>13:30 - 15:16</v>
      </c>
      <c r="P481" s="28" t="str">
        <f t="shared" ca="1" si="38"/>
        <v>16:30 - 17:30</v>
      </c>
      <c r="Q481" s="28" t="str">
        <f t="shared" ca="1" si="39"/>
        <v>15:25 - 16:25</v>
      </c>
    </row>
    <row r="482" spans="1:17" ht="28.5" customHeight="1" x14ac:dyDescent="0.25">
      <c r="A482" s="1">
        <v>481</v>
      </c>
      <c r="B482" s="22" t="str">
        <f t="shared" si="35"/>
        <v>K154050531</v>
      </c>
      <c r="C482" s="59" t="s">
        <v>1801</v>
      </c>
      <c r="D482" s="60" t="s">
        <v>171</v>
      </c>
      <c r="E482" s="61">
        <v>151004</v>
      </c>
      <c r="F482" s="62" t="s">
        <v>186</v>
      </c>
      <c r="G482" s="65" t="s">
        <v>1802</v>
      </c>
      <c r="H482" s="64" t="s">
        <v>604</v>
      </c>
      <c r="I482" s="67" t="s">
        <v>1803</v>
      </c>
      <c r="K482" s="51" t="s">
        <v>938</v>
      </c>
      <c r="L482" s="4" t="s">
        <v>649</v>
      </c>
      <c r="M482" s="5" t="s">
        <v>662</v>
      </c>
      <c r="N482" s="30" t="str">
        <f t="shared" ca="1" si="36"/>
        <v>A.607</v>
      </c>
      <c r="O482" s="8" t="str">
        <f t="shared" ca="1" si="37"/>
        <v>13:30 - 15:16</v>
      </c>
      <c r="P482" s="28" t="str">
        <f t="shared" ca="1" si="38"/>
        <v>16:30 - 17:30</v>
      </c>
      <c r="Q482" s="28" t="str">
        <f t="shared" ca="1" si="39"/>
        <v>15:25 - 16:25</v>
      </c>
    </row>
    <row r="483" spans="1:17" ht="28.5" customHeight="1" x14ac:dyDescent="0.25">
      <c r="A483" s="1">
        <v>482</v>
      </c>
      <c r="B483" s="22" t="str">
        <f t="shared" si="35"/>
        <v>K154090935</v>
      </c>
      <c r="C483" s="59" t="s">
        <v>80</v>
      </c>
      <c r="D483" s="60" t="s">
        <v>171</v>
      </c>
      <c r="E483" s="61">
        <v>151005</v>
      </c>
      <c r="F483" s="62" t="s">
        <v>386</v>
      </c>
      <c r="G483" s="65" t="s">
        <v>1001</v>
      </c>
      <c r="H483" s="64" t="s">
        <v>853</v>
      </c>
      <c r="I483" s="67" t="s">
        <v>1804</v>
      </c>
      <c r="K483" s="51" t="s">
        <v>938</v>
      </c>
      <c r="L483" s="4" t="s">
        <v>649</v>
      </c>
      <c r="M483" s="5" t="s">
        <v>662</v>
      </c>
      <c r="N483" s="30" t="str">
        <f t="shared" ca="1" si="36"/>
        <v>A.607</v>
      </c>
      <c r="O483" s="8" t="str">
        <f t="shared" ca="1" si="37"/>
        <v>13:30 - 15:16</v>
      </c>
      <c r="P483" s="28" t="str">
        <f t="shared" ca="1" si="38"/>
        <v>16:30 - 17:30</v>
      </c>
      <c r="Q483" s="28" t="str">
        <f t="shared" ca="1" si="39"/>
        <v>15:25 - 16:25</v>
      </c>
    </row>
    <row r="484" spans="1:17" ht="28.5" customHeight="1" x14ac:dyDescent="0.25">
      <c r="A484" s="1">
        <v>483</v>
      </c>
      <c r="B484" s="22" t="str">
        <f t="shared" si="35"/>
        <v>K154080817</v>
      </c>
      <c r="C484" s="59" t="s">
        <v>1805</v>
      </c>
      <c r="D484" s="60" t="s">
        <v>1806</v>
      </c>
      <c r="E484" s="61">
        <v>151006</v>
      </c>
      <c r="F484" s="62" t="s">
        <v>386</v>
      </c>
      <c r="G484" s="65" t="s">
        <v>1259</v>
      </c>
      <c r="H484" s="64" t="s">
        <v>625</v>
      </c>
      <c r="I484" s="67" t="s">
        <v>1807</v>
      </c>
      <c r="K484" s="51" t="s">
        <v>938</v>
      </c>
      <c r="L484" s="4" t="s">
        <v>649</v>
      </c>
      <c r="M484" s="5" t="s">
        <v>662</v>
      </c>
      <c r="N484" s="30" t="str">
        <f t="shared" ca="1" si="36"/>
        <v>A.607</v>
      </c>
      <c r="O484" s="8" t="str">
        <f t="shared" ca="1" si="37"/>
        <v>13:30 - 15:16</v>
      </c>
      <c r="P484" s="28" t="str">
        <f t="shared" ca="1" si="38"/>
        <v>16:30 - 17:30</v>
      </c>
      <c r="Q484" s="28" t="str">
        <f t="shared" ca="1" si="39"/>
        <v>15:25 - 16:25</v>
      </c>
    </row>
    <row r="485" spans="1:17" ht="28.5" customHeight="1" x14ac:dyDescent="0.25">
      <c r="A485" s="1">
        <v>484</v>
      </c>
      <c r="B485" s="22" t="str">
        <f t="shared" si="35"/>
        <v>K154010079</v>
      </c>
      <c r="C485" s="59" t="s">
        <v>92</v>
      </c>
      <c r="D485" s="60" t="s">
        <v>277</v>
      </c>
      <c r="E485" s="61">
        <v>151007</v>
      </c>
      <c r="F485" s="62" t="s">
        <v>386</v>
      </c>
      <c r="G485" s="65" t="s">
        <v>749</v>
      </c>
      <c r="H485" s="64" t="s">
        <v>853</v>
      </c>
      <c r="I485" s="67" t="s">
        <v>1808</v>
      </c>
      <c r="K485" s="51" t="s">
        <v>938</v>
      </c>
      <c r="L485" s="4" t="s">
        <v>649</v>
      </c>
      <c r="M485" s="5" t="s">
        <v>662</v>
      </c>
      <c r="N485" s="30" t="str">
        <f t="shared" ca="1" si="36"/>
        <v>A.607</v>
      </c>
      <c r="O485" s="8" t="str">
        <f t="shared" ca="1" si="37"/>
        <v>13:30 - 15:16</v>
      </c>
      <c r="P485" s="28" t="str">
        <f t="shared" ca="1" si="38"/>
        <v>16:30 - 17:30</v>
      </c>
      <c r="Q485" s="28" t="str">
        <f t="shared" ca="1" si="39"/>
        <v>15:25 - 16:25</v>
      </c>
    </row>
    <row r="486" spans="1:17" ht="28.5" customHeight="1" x14ac:dyDescent="0.25">
      <c r="A486" s="1">
        <v>485</v>
      </c>
      <c r="B486" s="22" t="str">
        <f t="shared" si="35"/>
        <v>K154080818</v>
      </c>
      <c r="C486" s="59" t="s">
        <v>388</v>
      </c>
      <c r="D486" s="60" t="s">
        <v>400</v>
      </c>
      <c r="E486" s="61">
        <v>151008</v>
      </c>
      <c r="F486" s="62" t="s">
        <v>386</v>
      </c>
      <c r="G486" s="65" t="s">
        <v>1463</v>
      </c>
      <c r="H486" s="64" t="s">
        <v>853</v>
      </c>
      <c r="I486" s="67" t="s">
        <v>1809</v>
      </c>
      <c r="K486" s="51" t="s">
        <v>938</v>
      </c>
      <c r="L486" s="4" t="s">
        <v>649</v>
      </c>
      <c r="M486" s="5" t="s">
        <v>662</v>
      </c>
      <c r="N486" s="30" t="str">
        <f t="shared" ca="1" si="36"/>
        <v>A.607</v>
      </c>
      <c r="O486" s="8" t="str">
        <f t="shared" ca="1" si="37"/>
        <v>13:30 - 15:16</v>
      </c>
      <c r="P486" s="28" t="str">
        <f t="shared" ca="1" si="38"/>
        <v>16:30 - 17:30</v>
      </c>
      <c r="Q486" s="28" t="str">
        <f t="shared" ca="1" si="39"/>
        <v>15:25 - 16:25</v>
      </c>
    </row>
    <row r="487" spans="1:17" ht="28.5" customHeight="1" x14ac:dyDescent="0.25">
      <c r="A487" s="1">
        <v>486</v>
      </c>
      <c r="B487" s="22" t="str">
        <f t="shared" si="35"/>
        <v>K154020179</v>
      </c>
      <c r="C487" s="59" t="s">
        <v>7</v>
      </c>
      <c r="D487" s="60" t="s">
        <v>69</v>
      </c>
      <c r="E487" s="61">
        <v>151009</v>
      </c>
      <c r="F487" s="62" t="s">
        <v>386</v>
      </c>
      <c r="G487" s="65" t="s">
        <v>1487</v>
      </c>
      <c r="H487" s="64" t="s">
        <v>607</v>
      </c>
      <c r="I487" s="67" t="s">
        <v>1810</v>
      </c>
      <c r="K487" s="51" t="s">
        <v>938</v>
      </c>
      <c r="L487" s="4" t="s">
        <v>649</v>
      </c>
      <c r="M487" s="5" t="s">
        <v>662</v>
      </c>
      <c r="N487" s="30" t="str">
        <f t="shared" ca="1" si="36"/>
        <v>A.607</v>
      </c>
      <c r="O487" s="8" t="str">
        <f t="shared" ca="1" si="37"/>
        <v>13:30 - 15:16</v>
      </c>
      <c r="P487" s="28" t="str">
        <f t="shared" ca="1" si="38"/>
        <v>16:30 - 17:30</v>
      </c>
      <c r="Q487" s="28" t="str">
        <f t="shared" ca="1" si="39"/>
        <v>15:25 - 16:25</v>
      </c>
    </row>
    <row r="488" spans="1:17" ht="28.5" customHeight="1" x14ac:dyDescent="0.25">
      <c r="A488" s="1">
        <v>487</v>
      </c>
      <c r="B488" s="22" t="str">
        <f t="shared" si="35"/>
        <v>K154020180</v>
      </c>
      <c r="C488" s="59" t="s">
        <v>1811</v>
      </c>
      <c r="D488" s="60" t="s">
        <v>69</v>
      </c>
      <c r="E488" s="61">
        <v>151010</v>
      </c>
      <c r="F488" s="62" t="s">
        <v>386</v>
      </c>
      <c r="G488" s="65" t="s">
        <v>1812</v>
      </c>
      <c r="H488" s="64" t="s">
        <v>604</v>
      </c>
      <c r="I488" s="68" t="s">
        <v>1813</v>
      </c>
      <c r="K488" s="51" t="s">
        <v>938</v>
      </c>
      <c r="L488" s="4" t="s">
        <v>649</v>
      </c>
      <c r="M488" s="5" t="s">
        <v>662</v>
      </c>
      <c r="N488" s="30" t="str">
        <f t="shared" ca="1" si="36"/>
        <v>A.607</v>
      </c>
      <c r="O488" s="8" t="str">
        <f t="shared" ca="1" si="37"/>
        <v>13:30 - 15:16</v>
      </c>
      <c r="P488" s="28" t="str">
        <f t="shared" ca="1" si="38"/>
        <v>16:30 - 17:30</v>
      </c>
      <c r="Q488" s="28" t="str">
        <f t="shared" ca="1" si="39"/>
        <v>15:25 - 16:25</v>
      </c>
    </row>
    <row r="489" spans="1:17" ht="28.5" customHeight="1" x14ac:dyDescent="0.25">
      <c r="A489" s="1">
        <v>488</v>
      </c>
      <c r="B489" s="22" t="str">
        <f t="shared" si="35"/>
        <v>K154080819</v>
      </c>
      <c r="C489" s="59" t="s">
        <v>1470</v>
      </c>
      <c r="D489" s="60" t="s">
        <v>69</v>
      </c>
      <c r="E489" s="61">
        <v>151011</v>
      </c>
      <c r="F489" s="62" t="s">
        <v>386</v>
      </c>
      <c r="G489" s="65" t="s">
        <v>749</v>
      </c>
      <c r="H489" s="64" t="s">
        <v>622</v>
      </c>
      <c r="I489" s="67" t="s">
        <v>1814</v>
      </c>
      <c r="K489" s="51" t="s">
        <v>938</v>
      </c>
      <c r="L489" s="4" t="s">
        <v>649</v>
      </c>
      <c r="M489" s="5" t="s">
        <v>662</v>
      </c>
      <c r="N489" s="30" t="str">
        <f t="shared" ca="1" si="36"/>
        <v>A.607</v>
      </c>
      <c r="O489" s="8" t="str">
        <f t="shared" ca="1" si="37"/>
        <v>13:30 - 15:16</v>
      </c>
      <c r="P489" s="28" t="str">
        <f t="shared" ca="1" si="38"/>
        <v>16:30 - 17:30</v>
      </c>
      <c r="Q489" s="28" t="str">
        <f t="shared" ca="1" si="39"/>
        <v>15:25 - 16:25</v>
      </c>
    </row>
    <row r="490" spans="1:17" ht="28.5" customHeight="1" x14ac:dyDescent="0.25">
      <c r="A490" s="1">
        <v>489</v>
      </c>
      <c r="B490" s="22" t="str">
        <f t="shared" si="35"/>
        <v>K154080820</v>
      </c>
      <c r="C490" s="59" t="s">
        <v>1470</v>
      </c>
      <c r="D490" s="60" t="s">
        <v>69</v>
      </c>
      <c r="E490" s="61">
        <v>151012</v>
      </c>
      <c r="F490" s="62" t="s">
        <v>186</v>
      </c>
      <c r="G490" s="65" t="s">
        <v>1440</v>
      </c>
      <c r="H490" s="62" t="s">
        <v>620</v>
      </c>
      <c r="I490" s="67" t="s">
        <v>1815</v>
      </c>
      <c r="K490" s="51" t="s">
        <v>938</v>
      </c>
      <c r="L490" s="4" t="s">
        <v>649</v>
      </c>
      <c r="M490" s="5" t="s">
        <v>662</v>
      </c>
      <c r="N490" s="30" t="str">
        <f t="shared" ca="1" si="36"/>
        <v>A.607</v>
      </c>
      <c r="O490" s="8" t="str">
        <f t="shared" ca="1" si="37"/>
        <v>13:30 - 15:16</v>
      </c>
      <c r="P490" s="28" t="str">
        <f t="shared" ca="1" si="38"/>
        <v>16:30 - 17:30</v>
      </c>
      <c r="Q490" s="28" t="str">
        <f t="shared" ca="1" si="39"/>
        <v>15:25 - 16:25</v>
      </c>
    </row>
    <row r="491" spans="1:17" ht="28.5" customHeight="1" x14ac:dyDescent="0.25">
      <c r="A491" s="1">
        <v>490</v>
      </c>
      <c r="B491" s="22" t="str">
        <f t="shared" si="35"/>
        <v>K154090936</v>
      </c>
      <c r="C491" s="59" t="s">
        <v>1447</v>
      </c>
      <c r="D491" s="60" t="s">
        <v>69</v>
      </c>
      <c r="E491" s="61">
        <v>151013</v>
      </c>
      <c r="F491" s="62" t="s">
        <v>386</v>
      </c>
      <c r="G491" s="65" t="s">
        <v>1816</v>
      </c>
      <c r="H491" s="62" t="s">
        <v>605</v>
      </c>
      <c r="I491" s="67" t="s">
        <v>1817</v>
      </c>
      <c r="K491" s="51" t="s">
        <v>938</v>
      </c>
      <c r="L491" s="4" t="s">
        <v>649</v>
      </c>
      <c r="M491" s="5" t="s">
        <v>662</v>
      </c>
      <c r="N491" s="30" t="str">
        <f t="shared" ca="1" si="36"/>
        <v>A.607</v>
      </c>
      <c r="O491" s="8" t="str">
        <f t="shared" ca="1" si="37"/>
        <v>13:30 - 15:16</v>
      </c>
      <c r="P491" s="28" t="str">
        <f t="shared" ca="1" si="38"/>
        <v>16:30 - 17:30</v>
      </c>
      <c r="Q491" s="28" t="str">
        <f t="shared" ca="1" si="39"/>
        <v>15:25 - 16:25</v>
      </c>
    </row>
    <row r="492" spans="1:17" ht="28.5" customHeight="1" x14ac:dyDescent="0.25">
      <c r="A492" s="1">
        <v>491</v>
      </c>
      <c r="B492" s="22" t="str">
        <f t="shared" si="35"/>
        <v>K154090937</v>
      </c>
      <c r="C492" s="59" t="s">
        <v>70</v>
      </c>
      <c r="D492" s="60" t="s">
        <v>69</v>
      </c>
      <c r="E492" s="61">
        <v>151014</v>
      </c>
      <c r="F492" s="62" t="s">
        <v>386</v>
      </c>
      <c r="G492" s="65" t="s">
        <v>1201</v>
      </c>
      <c r="H492" s="62" t="s">
        <v>1818</v>
      </c>
      <c r="I492" s="67" t="s">
        <v>1819</v>
      </c>
      <c r="K492" s="51" t="s">
        <v>938</v>
      </c>
      <c r="L492" s="4" t="s">
        <v>649</v>
      </c>
      <c r="M492" s="5" t="s">
        <v>662</v>
      </c>
      <c r="N492" s="30" t="str">
        <f t="shared" ca="1" si="36"/>
        <v>A.607</v>
      </c>
      <c r="O492" s="8" t="str">
        <f t="shared" ca="1" si="37"/>
        <v>13:30 - 15:16</v>
      </c>
      <c r="P492" s="28" t="str">
        <f t="shared" ca="1" si="38"/>
        <v>16:30 - 17:30</v>
      </c>
      <c r="Q492" s="28" t="str">
        <f t="shared" ca="1" si="39"/>
        <v>15:25 - 16:25</v>
      </c>
    </row>
    <row r="493" spans="1:17" ht="28.5" customHeight="1" x14ac:dyDescent="0.25">
      <c r="A493" s="1">
        <v>492</v>
      </c>
      <c r="B493" s="22" t="str">
        <f t="shared" si="35"/>
        <v>K154090938</v>
      </c>
      <c r="C493" s="59" t="s">
        <v>1820</v>
      </c>
      <c r="D493" s="60" t="s">
        <v>69</v>
      </c>
      <c r="E493" s="61">
        <v>151015</v>
      </c>
      <c r="F493" s="62" t="s">
        <v>386</v>
      </c>
      <c r="G493" s="65" t="s">
        <v>1821</v>
      </c>
      <c r="H493" s="64" t="s">
        <v>853</v>
      </c>
      <c r="I493" s="67" t="s">
        <v>1822</v>
      </c>
      <c r="K493" s="51" t="s">
        <v>938</v>
      </c>
      <c r="L493" s="4" t="s">
        <v>649</v>
      </c>
      <c r="M493" s="5" t="s">
        <v>662</v>
      </c>
      <c r="N493" s="30" t="str">
        <f t="shared" ca="1" si="36"/>
        <v>A.607</v>
      </c>
      <c r="O493" s="8" t="str">
        <f t="shared" ca="1" si="37"/>
        <v>13:30 - 15:16</v>
      </c>
      <c r="P493" s="28" t="str">
        <f t="shared" ca="1" si="38"/>
        <v>16:30 - 17:30</v>
      </c>
      <c r="Q493" s="28" t="str">
        <f t="shared" ca="1" si="39"/>
        <v>15:25 - 16:25</v>
      </c>
    </row>
    <row r="494" spans="1:17" ht="28.5" customHeight="1" x14ac:dyDescent="0.25">
      <c r="A494" s="1">
        <v>493</v>
      </c>
      <c r="B494" s="22" t="str">
        <f t="shared" si="35"/>
        <v>K155021216</v>
      </c>
      <c r="C494" s="2" t="s">
        <v>1823</v>
      </c>
      <c r="D494" s="3" t="s">
        <v>172</v>
      </c>
      <c r="E494" s="1">
        <v>150001</v>
      </c>
      <c r="F494" s="4" t="s">
        <v>386</v>
      </c>
      <c r="G494" s="5" t="s">
        <v>801</v>
      </c>
      <c r="H494" s="4" t="s">
        <v>774</v>
      </c>
      <c r="I494" s="6" t="s">
        <v>1824</v>
      </c>
      <c r="K494" s="51" t="s">
        <v>938</v>
      </c>
      <c r="L494" s="4" t="s">
        <v>648</v>
      </c>
      <c r="M494" s="5" t="s">
        <v>940</v>
      </c>
      <c r="N494" s="30" t="str">
        <f t="shared" ca="1" si="36"/>
        <v>A.601</v>
      </c>
      <c r="O494" s="8" t="str">
        <f t="shared" ca="1" si="37"/>
        <v>9:10 - 10:55</v>
      </c>
      <c r="P494" s="28" t="str">
        <f t="shared" ca="1" si="38"/>
        <v>8:00 - 9:00</v>
      </c>
      <c r="Q494" s="28" t="str">
        <f t="shared" ca="1" si="39"/>
        <v>11:00 - 12:00</v>
      </c>
    </row>
    <row r="495" spans="1:17" ht="28.5" customHeight="1" x14ac:dyDescent="0.25">
      <c r="A495" s="1">
        <v>494</v>
      </c>
      <c r="B495" s="22" t="str">
        <f t="shared" si="35"/>
        <v>K154070600</v>
      </c>
      <c r="C495" s="2" t="s">
        <v>1825</v>
      </c>
      <c r="D495" s="3" t="s">
        <v>6</v>
      </c>
      <c r="E495" s="1">
        <v>150002</v>
      </c>
      <c r="F495" s="4" t="s">
        <v>386</v>
      </c>
      <c r="G495" s="5" t="s">
        <v>1254</v>
      </c>
      <c r="H495" s="4" t="s">
        <v>1647</v>
      </c>
      <c r="I495" s="6" t="s">
        <v>1826</v>
      </c>
      <c r="K495" s="51" t="s">
        <v>938</v>
      </c>
      <c r="L495" s="4" t="s">
        <v>648</v>
      </c>
      <c r="M495" s="5" t="s">
        <v>940</v>
      </c>
      <c r="N495" s="30" t="str">
        <f t="shared" ca="1" si="36"/>
        <v>A.601</v>
      </c>
      <c r="O495" s="8" t="str">
        <f t="shared" ca="1" si="37"/>
        <v>9:10 - 10:55</v>
      </c>
      <c r="P495" s="28" t="str">
        <f t="shared" ca="1" si="38"/>
        <v>8:00 - 9:00</v>
      </c>
      <c r="Q495" s="28" t="str">
        <f t="shared" ca="1" si="39"/>
        <v>11:00 - 12:00</v>
      </c>
    </row>
    <row r="496" spans="1:17" ht="28.5" customHeight="1" x14ac:dyDescent="0.25">
      <c r="A496" s="1">
        <v>495</v>
      </c>
      <c r="B496" s="22" t="str">
        <f t="shared" si="35"/>
        <v>K154100980</v>
      </c>
      <c r="C496" s="2" t="s">
        <v>1827</v>
      </c>
      <c r="D496" s="3" t="s">
        <v>6</v>
      </c>
      <c r="E496" s="1">
        <v>150003</v>
      </c>
      <c r="F496" s="4" t="s">
        <v>386</v>
      </c>
      <c r="G496" s="5" t="s">
        <v>1372</v>
      </c>
      <c r="H496" s="4" t="s">
        <v>610</v>
      </c>
      <c r="I496" s="6" t="s">
        <v>1828</v>
      </c>
      <c r="K496" s="51" t="s">
        <v>938</v>
      </c>
      <c r="L496" s="4" t="s">
        <v>648</v>
      </c>
      <c r="M496" s="5" t="s">
        <v>940</v>
      </c>
      <c r="N496" s="30" t="str">
        <f t="shared" ca="1" si="36"/>
        <v>A.601</v>
      </c>
      <c r="O496" s="8" t="str">
        <f t="shared" ca="1" si="37"/>
        <v>9:10 - 10:55</v>
      </c>
      <c r="P496" s="28" t="str">
        <f t="shared" ca="1" si="38"/>
        <v>8:00 - 9:00</v>
      </c>
      <c r="Q496" s="28" t="str">
        <f t="shared" ca="1" si="39"/>
        <v>11:00 - 12:00</v>
      </c>
    </row>
    <row r="497" spans="1:17" ht="28.5" customHeight="1" x14ac:dyDescent="0.25">
      <c r="A497" s="1">
        <v>496</v>
      </c>
      <c r="B497" s="22" t="str">
        <f t="shared" si="35"/>
        <v>K154100981</v>
      </c>
      <c r="C497" s="2" t="s">
        <v>1829</v>
      </c>
      <c r="D497" s="3" t="s">
        <v>6</v>
      </c>
      <c r="E497" s="1">
        <v>150004</v>
      </c>
      <c r="F497" s="4" t="s">
        <v>386</v>
      </c>
      <c r="G497" s="5" t="s">
        <v>512</v>
      </c>
      <c r="H497" s="4" t="s">
        <v>759</v>
      </c>
      <c r="I497" s="6" t="s">
        <v>1830</v>
      </c>
      <c r="K497" s="51" t="s">
        <v>938</v>
      </c>
      <c r="L497" s="4" t="s">
        <v>648</v>
      </c>
      <c r="M497" s="5" t="s">
        <v>940</v>
      </c>
      <c r="N497" s="30" t="str">
        <f t="shared" ca="1" si="36"/>
        <v>A.601</v>
      </c>
      <c r="O497" s="8" t="str">
        <f t="shared" ca="1" si="37"/>
        <v>9:10 - 10:55</v>
      </c>
      <c r="P497" s="28" t="str">
        <f t="shared" ca="1" si="38"/>
        <v>8:00 - 9:00</v>
      </c>
      <c r="Q497" s="28" t="str">
        <f t="shared" ca="1" si="39"/>
        <v>11:00 - 12:00</v>
      </c>
    </row>
    <row r="498" spans="1:17" ht="28.5" customHeight="1" x14ac:dyDescent="0.25">
      <c r="A498" s="1">
        <v>497</v>
      </c>
      <c r="B498" s="22" t="str">
        <f t="shared" si="35"/>
        <v>K155011126</v>
      </c>
      <c r="C498" s="2" t="s">
        <v>179</v>
      </c>
      <c r="D498" s="3" t="s">
        <v>6</v>
      </c>
      <c r="E498" s="1">
        <v>150005</v>
      </c>
      <c r="F498" s="4" t="s">
        <v>386</v>
      </c>
      <c r="G498" s="5" t="s">
        <v>844</v>
      </c>
      <c r="H498" s="4" t="s">
        <v>625</v>
      </c>
      <c r="I498" s="6" t="s">
        <v>1831</v>
      </c>
      <c r="K498" s="51" t="s">
        <v>938</v>
      </c>
      <c r="L498" s="4" t="s">
        <v>648</v>
      </c>
      <c r="M498" s="5" t="s">
        <v>940</v>
      </c>
      <c r="N498" s="30" t="str">
        <f t="shared" ca="1" si="36"/>
        <v>A.601</v>
      </c>
      <c r="O498" s="8" t="str">
        <f t="shared" ca="1" si="37"/>
        <v>9:10 - 10:55</v>
      </c>
      <c r="P498" s="28" t="str">
        <f t="shared" ca="1" si="38"/>
        <v>8:00 - 9:00</v>
      </c>
      <c r="Q498" s="28" t="str">
        <f t="shared" ca="1" si="39"/>
        <v>11:00 - 12:00</v>
      </c>
    </row>
    <row r="499" spans="1:17" ht="28.5" customHeight="1" x14ac:dyDescent="0.25">
      <c r="A499" s="1">
        <v>498</v>
      </c>
      <c r="B499" s="22" t="str">
        <f t="shared" si="35"/>
        <v>K155011127</v>
      </c>
      <c r="C499" s="2" t="s">
        <v>77</v>
      </c>
      <c r="D499" s="3" t="s">
        <v>6</v>
      </c>
      <c r="E499" s="1">
        <v>150006</v>
      </c>
      <c r="F499" s="4" t="s">
        <v>386</v>
      </c>
      <c r="G499" s="5" t="s">
        <v>1020</v>
      </c>
      <c r="H499" s="4" t="s">
        <v>628</v>
      </c>
      <c r="I499" s="6" t="s">
        <v>1832</v>
      </c>
      <c r="K499" s="51" t="s">
        <v>938</v>
      </c>
      <c r="L499" s="4" t="s">
        <v>648</v>
      </c>
      <c r="M499" s="5" t="s">
        <v>940</v>
      </c>
      <c r="N499" s="30" t="str">
        <f t="shared" ca="1" si="36"/>
        <v>A.601</v>
      </c>
      <c r="O499" s="8" t="str">
        <f t="shared" ca="1" si="37"/>
        <v>9:10 - 10:55</v>
      </c>
      <c r="P499" s="28" t="str">
        <f t="shared" ca="1" si="38"/>
        <v>8:00 - 9:00</v>
      </c>
      <c r="Q499" s="28" t="str">
        <f t="shared" ca="1" si="39"/>
        <v>11:00 - 12:00</v>
      </c>
    </row>
    <row r="500" spans="1:17" ht="28.5" customHeight="1" x14ac:dyDescent="0.25">
      <c r="A500" s="1">
        <v>499</v>
      </c>
      <c r="B500" s="22" t="str">
        <f t="shared" si="35"/>
        <v>K155011128</v>
      </c>
      <c r="C500" s="2" t="s">
        <v>1833</v>
      </c>
      <c r="D500" s="3" t="s">
        <v>6</v>
      </c>
      <c r="E500" s="1">
        <v>150007</v>
      </c>
      <c r="F500" s="4" t="s">
        <v>386</v>
      </c>
      <c r="G500" s="5" t="s">
        <v>572</v>
      </c>
      <c r="H500" s="4" t="s">
        <v>853</v>
      </c>
      <c r="I500" s="6" t="s">
        <v>1834</v>
      </c>
      <c r="K500" s="51" t="s">
        <v>938</v>
      </c>
      <c r="L500" s="4" t="s">
        <v>648</v>
      </c>
      <c r="M500" s="5" t="s">
        <v>940</v>
      </c>
      <c r="N500" s="30" t="str">
        <f t="shared" ca="1" si="36"/>
        <v>A.601</v>
      </c>
      <c r="O500" s="8" t="str">
        <f t="shared" ca="1" si="37"/>
        <v>9:10 - 10:55</v>
      </c>
      <c r="P500" s="28" t="str">
        <f t="shared" ca="1" si="38"/>
        <v>8:00 - 9:00</v>
      </c>
      <c r="Q500" s="28" t="str">
        <f t="shared" ca="1" si="39"/>
        <v>11:00 - 12:00</v>
      </c>
    </row>
    <row r="501" spans="1:17" ht="28.5" customHeight="1" x14ac:dyDescent="0.25">
      <c r="A501" s="1">
        <v>500</v>
      </c>
      <c r="B501" s="22" t="str">
        <f t="shared" si="35"/>
        <v>K155011129</v>
      </c>
      <c r="C501" s="2" t="s">
        <v>182</v>
      </c>
      <c r="D501" s="3" t="s">
        <v>6</v>
      </c>
      <c r="E501" s="1">
        <v>150008</v>
      </c>
      <c r="F501" s="4" t="s">
        <v>386</v>
      </c>
      <c r="G501" s="5" t="s">
        <v>807</v>
      </c>
      <c r="H501" s="4" t="s">
        <v>622</v>
      </c>
      <c r="I501" s="6" t="s">
        <v>1835</v>
      </c>
      <c r="K501" s="51" t="s">
        <v>938</v>
      </c>
      <c r="L501" s="4" t="s">
        <v>648</v>
      </c>
      <c r="M501" s="5" t="s">
        <v>940</v>
      </c>
      <c r="N501" s="30" t="str">
        <f t="shared" ca="1" si="36"/>
        <v>A.601</v>
      </c>
      <c r="O501" s="8" t="str">
        <f t="shared" ca="1" si="37"/>
        <v>9:10 - 10:55</v>
      </c>
      <c r="P501" s="28" t="str">
        <f t="shared" ca="1" si="38"/>
        <v>8:00 - 9:00</v>
      </c>
      <c r="Q501" s="28" t="str">
        <f t="shared" ca="1" si="39"/>
        <v>11:00 - 12:00</v>
      </c>
    </row>
    <row r="502" spans="1:17" ht="28.5" customHeight="1" x14ac:dyDescent="0.25">
      <c r="A502" s="1">
        <v>501</v>
      </c>
      <c r="B502" s="22" t="str">
        <f t="shared" si="35"/>
        <v>K155011130</v>
      </c>
      <c r="C502" s="2" t="s">
        <v>241</v>
      </c>
      <c r="D502" s="3" t="s">
        <v>6</v>
      </c>
      <c r="E502" s="1">
        <v>150009</v>
      </c>
      <c r="F502" s="4" t="s">
        <v>386</v>
      </c>
      <c r="G502" s="5" t="s">
        <v>1322</v>
      </c>
      <c r="H502" s="4" t="s">
        <v>853</v>
      </c>
      <c r="I502" s="6" t="s">
        <v>1836</v>
      </c>
      <c r="K502" s="51" t="s">
        <v>938</v>
      </c>
      <c r="L502" s="4" t="s">
        <v>648</v>
      </c>
      <c r="M502" s="5" t="s">
        <v>940</v>
      </c>
      <c r="N502" s="30" t="str">
        <f t="shared" ca="1" si="36"/>
        <v>A.601</v>
      </c>
      <c r="O502" s="8" t="str">
        <f t="shared" ca="1" si="37"/>
        <v>9:10 - 10:55</v>
      </c>
      <c r="P502" s="28" t="str">
        <f t="shared" ca="1" si="38"/>
        <v>8:00 - 9:00</v>
      </c>
      <c r="Q502" s="28" t="str">
        <f t="shared" ca="1" si="39"/>
        <v>11:00 - 12:00</v>
      </c>
    </row>
    <row r="503" spans="1:17" ht="28.5" customHeight="1" x14ac:dyDescent="0.25">
      <c r="A503" s="1">
        <v>502</v>
      </c>
      <c r="B503" s="22" t="str">
        <f t="shared" si="35"/>
        <v>K155021217</v>
      </c>
      <c r="C503" s="2" t="s">
        <v>1837</v>
      </c>
      <c r="D503" s="3" t="s">
        <v>6</v>
      </c>
      <c r="E503" s="1">
        <v>150010</v>
      </c>
      <c r="F503" s="4" t="s">
        <v>386</v>
      </c>
      <c r="G503" s="5" t="s">
        <v>1201</v>
      </c>
      <c r="H503" s="4" t="s">
        <v>642</v>
      </c>
      <c r="I503" s="6" t="s">
        <v>1838</v>
      </c>
      <c r="K503" s="51" t="s">
        <v>938</v>
      </c>
      <c r="L503" s="4" t="s">
        <v>648</v>
      </c>
      <c r="M503" s="5" t="s">
        <v>940</v>
      </c>
      <c r="N503" s="30" t="str">
        <f t="shared" ca="1" si="36"/>
        <v>A.601</v>
      </c>
      <c r="O503" s="8" t="str">
        <f t="shared" ca="1" si="37"/>
        <v>9:10 - 10:55</v>
      </c>
      <c r="P503" s="28" t="str">
        <f t="shared" ca="1" si="38"/>
        <v>8:00 - 9:00</v>
      </c>
      <c r="Q503" s="28" t="str">
        <f t="shared" ca="1" si="39"/>
        <v>11:00 - 12:00</v>
      </c>
    </row>
    <row r="504" spans="1:17" ht="28.5" customHeight="1" x14ac:dyDescent="0.25">
      <c r="A504" s="1">
        <v>503</v>
      </c>
      <c r="B504" s="22" t="str">
        <f t="shared" si="35"/>
        <v>K155021218</v>
      </c>
      <c r="C504" s="2" t="s">
        <v>48</v>
      </c>
      <c r="D504" s="3" t="s">
        <v>6</v>
      </c>
      <c r="E504" s="1">
        <v>150011</v>
      </c>
      <c r="F504" s="4" t="s">
        <v>386</v>
      </c>
      <c r="G504" s="5" t="s">
        <v>1246</v>
      </c>
      <c r="H504" s="4" t="s">
        <v>617</v>
      </c>
      <c r="I504" s="6" t="s">
        <v>1839</v>
      </c>
      <c r="K504" s="51" t="s">
        <v>938</v>
      </c>
      <c r="L504" s="4" t="s">
        <v>648</v>
      </c>
      <c r="M504" s="5" t="s">
        <v>940</v>
      </c>
      <c r="N504" s="30" t="str">
        <f t="shared" ca="1" si="36"/>
        <v>A.601</v>
      </c>
      <c r="O504" s="8" t="str">
        <f t="shared" ca="1" si="37"/>
        <v>9:10 - 10:55</v>
      </c>
      <c r="P504" s="28" t="str">
        <f t="shared" ca="1" si="38"/>
        <v>8:00 - 9:00</v>
      </c>
      <c r="Q504" s="28" t="str">
        <f t="shared" ca="1" si="39"/>
        <v>11:00 - 12:00</v>
      </c>
    </row>
    <row r="505" spans="1:17" ht="28.5" customHeight="1" x14ac:dyDescent="0.25">
      <c r="A505" s="1">
        <v>504</v>
      </c>
      <c r="B505" s="22" t="str">
        <f t="shared" si="35"/>
        <v>K155021219</v>
      </c>
      <c r="C505" s="2" t="s">
        <v>307</v>
      </c>
      <c r="D505" s="3" t="s">
        <v>6</v>
      </c>
      <c r="E505" s="1">
        <v>150012</v>
      </c>
      <c r="F505" s="4" t="s">
        <v>386</v>
      </c>
      <c r="G505" s="5" t="s">
        <v>1650</v>
      </c>
      <c r="H505" s="4" t="s">
        <v>641</v>
      </c>
      <c r="I505" s="6" t="s">
        <v>1840</v>
      </c>
      <c r="K505" s="51" t="s">
        <v>938</v>
      </c>
      <c r="L505" s="4" t="s">
        <v>648</v>
      </c>
      <c r="M505" s="5" t="s">
        <v>940</v>
      </c>
      <c r="N505" s="30" t="str">
        <f t="shared" ca="1" si="36"/>
        <v>A.601</v>
      </c>
      <c r="O505" s="8" t="str">
        <f t="shared" ca="1" si="37"/>
        <v>9:10 - 10:55</v>
      </c>
      <c r="P505" s="28" t="str">
        <f t="shared" ca="1" si="38"/>
        <v>8:00 - 9:00</v>
      </c>
      <c r="Q505" s="28" t="str">
        <f t="shared" ca="1" si="39"/>
        <v>11:00 - 12:00</v>
      </c>
    </row>
    <row r="506" spans="1:17" ht="28.5" customHeight="1" x14ac:dyDescent="0.25">
      <c r="A506" s="1">
        <v>505</v>
      </c>
      <c r="B506" s="22" t="str">
        <f t="shared" si="35"/>
        <v>K155021220</v>
      </c>
      <c r="C506" s="2" t="s">
        <v>1841</v>
      </c>
      <c r="D506" s="3" t="s">
        <v>6</v>
      </c>
      <c r="E506" s="1">
        <v>150013</v>
      </c>
      <c r="F506" s="4" t="s">
        <v>386</v>
      </c>
      <c r="G506" s="5" t="s">
        <v>1715</v>
      </c>
      <c r="H506" s="4" t="s">
        <v>637</v>
      </c>
      <c r="I506" s="6" t="s">
        <v>1842</v>
      </c>
      <c r="K506" s="51" t="s">
        <v>938</v>
      </c>
      <c r="L506" s="4" t="s">
        <v>648</v>
      </c>
      <c r="M506" s="5" t="s">
        <v>940</v>
      </c>
      <c r="N506" s="30" t="str">
        <f t="shared" ca="1" si="36"/>
        <v>A.601</v>
      </c>
      <c r="O506" s="8" t="str">
        <f t="shared" ca="1" si="37"/>
        <v>9:10 - 10:55</v>
      </c>
      <c r="P506" s="28" t="str">
        <f t="shared" ca="1" si="38"/>
        <v>8:00 - 9:00</v>
      </c>
      <c r="Q506" s="28" t="str">
        <f t="shared" ca="1" si="39"/>
        <v>11:00 - 12:00</v>
      </c>
    </row>
    <row r="507" spans="1:17" ht="28.5" customHeight="1" x14ac:dyDescent="0.25">
      <c r="A507" s="1">
        <v>506</v>
      </c>
      <c r="B507" s="22" t="str">
        <f t="shared" si="35"/>
        <v>K155021221</v>
      </c>
      <c r="C507" s="2" t="s">
        <v>1843</v>
      </c>
      <c r="D507" s="3" t="s">
        <v>6</v>
      </c>
      <c r="E507" s="1">
        <v>150014</v>
      </c>
      <c r="F507" s="4" t="s">
        <v>386</v>
      </c>
      <c r="G507" s="5" t="s">
        <v>1844</v>
      </c>
      <c r="H507" s="4" t="s">
        <v>1845</v>
      </c>
      <c r="I507" s="6" t="s">
        <v>1846</v>
      </c>
      <c r="K507" s="51" t="s">
        <v>938</v>
      </c>
      <c r="L507" s="4" t="s">
        <v>648</v>
      </c>
      <c r="M507" s="5" t="s">
        <v>940</v>
      </c>
      <c r="N507" s="30" t="str">
        <f t="shared" ca="1" si="36"/>
        <v>A.601</v>
      </c>
      <c r="O507" s="8" t="str">
        <f t="shared" ca="1" si="37"/>
        <v>9:10 - 10:55</v>
      </c>
      <c r="P507" s="28" t="str">
        <f t="shared" ca="1" si="38"/>
        <v>8:00 - 9:00</v>
      </c>
      <c r="Q507" s="28" t="str">
        <f t="shared" ca="1" si="39"/>
        <v>11:00 - 12:00</v>
      </c>
    </row>
    <row r="508" spans="1:17" ht="28.5" customHeight="1" x14ac:dyDescent="0.25">
      <c r="A508" s="1">
        <v>507</v>
      </c>
      <c r="B508" s="22" t="str">
        <f t="shared" si="35"/>
        <v>K155021222</v>
      </c>
      <c r="C508" s="2" t="s">
        <v>1847</v>
      </c>
      <c r="D508" s="3" t="s">
        <v>6</v>
      </c>
      <c r="E508" s="1">
        <v>150015</v>
      </c>
      <c r="F508" s="4" t="s">
        <v>386</v>
      </c>
      <c r="G508" s="5" t="s">
        <v>1404</v>
      </c>
      <c r="H508" s="4" t="s">
        <v>759</v>
      </c>
      <c r="I508" s="6" t="s">
        <v>1848</v>
      </c>
      <c r="K508" s="51" t="s">
        <v>938</v>
      </c>
      <c r="L508" s="4" t="s">
        <v>648</v>
      </c>
      <c r="M508" s="5" t="s">
        <v>940</v>
      </c>
      <c r="N508" s="30" t="str">
        <f t="shared" ca="1" si="36"/>
        <v>A.601</v>
      </c>
      <c r="O508" s="8" t="str">
        <f t="shared" ca="1" si="37"/>
        <v>9:10 - 10:55</v>
      </c>
      <c r="P508" s="28" t="str">
        <f t="shared" ca="1" si="38"/>
        <v>8:00 - 9:00</v>
      </c>
      <c r="Q508" s="28" t="str">
        <f t="shared" ca="1" si="39"/>
        <v>11:00 - 12:00</v>
      </c>
    </row>
    <row r="509" spans="1:17" ht="28.5" customHeight="1" x14ac:dyDescent="0.25">
      <c r="A509" s="1">
        <v>508</v>
      </c>
      <c r="B509" s="22" t="str">
        <f t="shared" si="35"/>
        <v>K155031346</v>
      </c>
      <c r="C509" s="2" t="s">
        <v>348</v>
      </c>
      <c r="D509" s="3" t="s">
        <v>6</v>
      </c>
      <c r="E509" s="1">
        <v>150016</v>
      </c>
      <c r="F509" s="4" t="s">
        <v>386</v>
      </c>
      <c r="G509" s="5" t="s">
        <v>1699</v>
      </c>
      <c r="H509" s="4" t="s">
        <v>614</v>
      </c>
      <c r="I509" s="6" t="s">
        <v>1849</v>
      </c>
      <c r="K509" s="51" t="s">
        <v>938</v>
      </c>
      <c r="L509" s="4" t="s">
        <v>648</v>
      </c>
      <c r="M509" s="5" t="s">
        <v>940</v>
      </c>
      <c r="N509" s="30" t="str">
        <f t="shared" ca="1" si="36"/>
        <v>A.601</v>
      </c>
      <c r="O509" s="8" t="str">
        <f t="shared" ca="1" si="37"/>
        <v>9:10 - 10:55</v>
      </c>
      <c r="P509" s="28" t="str">
        <f t="shared" ca="1" si="38"/>
        <v>8:00 - 9:00</v>
      </c>
      <c r="Q509" s="28" t="str">
        <f t="shared" ca="1" si="39"/>
        <v>11:00 - 12:00</v>
      </c>
    </row>
    <row r="510" spans="1:17" ht="28.5" customHeight="1" x14ac:dyDescent="0.25">
      <c r="A510" s="1">
        <v>509</v>
      </c>
      <c r="B510" s="22" t="str">
        <f t="shared" si="35"/>
        <v>K155031347</v>
      </c>
      <c r="C510" s="2" t="s">
        <v>1850</v>
      </c>
      <c r="D510" s="3" t="s">
        <v>6</v>
      </c>
      <c r="E510" s="1">
        <v>150017</v>
      </c>
      <c r="F510" s="4" t="s">
        <v>386</v>
      </c>
      <c r="G510" s="5" t="s">
        <v>1851</v>
      </c>
      <c r="H510" s="4" t="s">
        <v>610</v>
      </c>
      <c r="I510" s="6" t="s">
        <v>1852</v>
      </c>
      <c r="K510" s="51" t="s">
        <v>938</v>
      </c>
      <c r="L510" s="4" t="s">
        <v>648</v>
      </c>
      <c r="M510" s="5" t="s">
        <v>940</v>
      </c>
      <c r="N510" s="30" t="str">
        <f t="shared" ca="1" si="36"/>
        <v>A.601</v>
      </c>
      <c r="O510" s="8" t="str">
        <f t="shared" ca="1" si="37"/>
        <v>9:10 - 10:55</v>
      </c>
      <c r="P510" s="28" t="str">
        <f t="shared" ca="1" si="38"/>
        <v>8:00 - 9:00</v>
      </c>
      <c r="Q510" s="28" t="str">
        <f t="shared" ca="1" si="39"/>
        <v>11:00 - 12:00</v>
      </c>
    </row>
    <row r="511" spans="1:17" ht="28.5" customHeight="1" x14ac:dyDescent="0.25">
      <c r="A511" s="1">
        <v>510</v>
      </c>
      <c r="B511" s="22" t="str">
        <f t="shared" si="35"/>
        <v>K155031545</v>
      </c>
      <c r="C511" s="2" t="s">
        <v>1853</v>
      </c>
      <c r="D511" s="3" t="s">
        <v>6</v>
      </c>
      <c r="E511" s="1">
        <v>150018</v>
      </c>
      <c r="F511" s="4" t="s">
        <v>386</v>
      </c>
      <c r="G511" s="5" t="s">
        <v>549</v>
      </c>
      <c r="H511" s="4" t="s">
        <v>1818</v>
      </c>
      <c r="I511" s="6" t="s">
        <v>1854</v>
      </c>
      <c r="K511" s="51" t="s">
        <v>938</v>
      </c>
      <c r="L511" s="4" t="s">
        <v>648</v>
      </c>
      <c r="M511" s="5" t="s">
        <v>940</v>
      </c>
      <c r="N511" s="30" t="str">
        <f t="shared" ca="1" si="36"/>
        <v>A.601</v>
      </c>
      <c r="O511" s="8" t="str">
        <f t="shared" ca="1" si="37"/>
        <v>9:10 - 10:55</v>
      </c>
      <c r="P511" s="28" t="str">
        <f t="shared" ca="1" si="38"/>
        <v>8:00 - 9:00</v>
      </c>
      <c r="Q511" s="28" t="str">
        <f t="shared" ca="1" si="39"/>
        <v>11:00 - 12:00</v>
      </c>
    </row>
    <row r="512" spans="1:17" ht="28.5" customHeight="1" x14ac:dyDescent="0.25">
      <c r="A512" s="1">
        <v>511</v>
      </c>
      <c r="B512" s="22" t="str">
        <f t="shared" si="35"/>
        <v>K155041437</v>
      </c>
      <c r="C512" s="2" t="s">
        <v>1855</v>
      </c>
      <c r="D512" s="3" t="s">
        <v>6</v>
      </c>
      <c r="E512" s="1">
        <v>150019</v>
      </c>
      <c r="F512" s="4" t="s">
        <v>386</v>
      </c>
      <c r="G512" s="5" t="s">
        <v>521</v>
      </c>
      <c r="H512" s="4" t="s">
        <v>759</v>
      </c>
      <c r="I512" s="6" t="s">
        <v>1856</v>
      </c>
      <c r="K512" s="51" t="s">
        <v>938</v>
      </c>
      <c r="L512" s="4" t="s">
        <v>648</v>
      </c>
      <c r="M512" s="5" t="s">
        <v>940</v>
      </c>
      <c r="N512" s="30" t="str">
        <f t="shared" ca="1" si="36"/>
        <v>A.601</v>
      </c>
      <c r="O512" s="8" t="str">
        <f t="shared" ca="1" si="37"/>
        <v>9:10 - 10:55</v>
      </c>
      <c r="P512" s="28" t="str">
        <f t="shared" ca="1" si="38"/>
        <v>8:00 - 9:00</v>
      </c>
      <c r="Q512" s="28" t="str">
        <f t="shared" ca="1" si="39"/>
        <v>11:00 - 12:00</v>
      </c>
    </row>
    <row r="513" spans="1:17" ht="28.5" customHeight="1" x14ac:dyDescent="0.25">
      <c r="A513" s="1">
        <v>512</v>
      </c>
      <c r="B513" s="22" t="str">
        <f t="shared" si="35"/>
        <v>K154070601</v>
      </c>
      <c r="C513" s="2" t="s">
        <v>48</v>
      </c>
      <c r="D513" s="3" t="s">
        <v>651</v>
      </c>
      <c r="E513" s="1">
        <v>150020</v>
      </c>
      <c r="F513" s="4" t="s">
        <v>386</v>
      </c>
      <c r="G513" s="5" t="s">
        <v>1213</v>
      </c>
      <c r="H513" s="4" t="s">
        <v>1277</v>
      </c>
      <c r="I513" s="6" t="s">
        <v>1857</v>
      </c>
      <c r="K513" s="51" t="s">
        <v>938</v>
      </c>
      <c r="L513" s="4" t="s">
        <v>648</v>
      </c>
      <c r="M513" s="5" t="s">
        <v>940</v>
      </c>
      <c r="N513" s="30" t="str">
        <f t="shared" ca="1" si="36"/>
        <v>A.601</v>
      </c>
      <c r="O513" s="8" t="str">
        <f t="shared" ca="1" si="37"/>
        <v>9:10 - 10:55</v>
      </c>
      <c r="P513" s="28" t="str">
        <f t="shared" ca="1" si="38"/>
        <v>8:00 - 9:00</v>
      </c>
      <c r="Q513" s="28" t="str">
        <f t="shared" ca="1" si="39"/>
        <v>11:00 - 12:00</v>
      </c>
    </row>
    <row r="514" spans="1:17" ht="28.5" customHeight="1" x14ac:dyDescent="0.25">
      <c r="A514" s="1">
        <v>513</v>
      </c>
      <c r="B514" s="22" t="str">
        <f t="shared" si="35"/>
        <v>K154070602</v>
      </c>
      <c r="C514" s="2" t="s">
        <v>7</v>
      </c>
      <c r="D514" s="3" t="s">
        <v>651</v>
      </c>
      <c r="E514" s="1">
        <v>150021</v>
      </c>
      <c r="F514" s="4" t="s">
        <v>386</v>
      </c>
      <c r="G514" s="5" t="s">
        <v>762</v>
      </c>
      <c r="H514" s="4" t="s">
        <v>1647</v>
      </c>
      <c r="I514" s="6" t="s">
        <v>1858</v>
      </c>
      <c r="K514" s="51" t="s">
        <v>938</v>
      </c>
      <c r="L514" s="4" t="s">
        <v>648</v>
      </c>
      <c r="M514" s="5" t="s">
        <v>940</v>
      </c>
      <c r="N514" s="30" t="str">
        <f t="shared" ca="1" si="36"/>
        <v>A.601</v>
      </c>
      <c r="O514" s="8" t="str">
        <f t="shared" ca="1" si="37"/>
        <v>9:10 - 10:55</v>
      </c>
      <c r="P514" s="28" t="str">
        <f t="shared" ca="1" si="38"/>
        <v>8:00 - 9:00</v>
      </c>
      <c r="Q514" s="28" t="str">
        <f t="shared" ca="1" si="39"/>
        <v>11:00 - 12:00</v>
      </c>
    </row>
    <row r="515" spans="1:17" ht="28.5" customHeight="1" x14ac:dyDescent="0.25">
      <c r="A515" s="1">
        <v>514</v>
      </c>
      <c r="B515" s="22" t="str">
        <f t="shared" ref="B515:B578" si="40">I515</f>
        <v>K154070603</v>
      </c>
      <c r="C515" s="2" t="s">
        <v>7</v>
      </c>
      <c r="D515" s="3" t="s">
        <v>651</v>
      </c>
      <c r="E515" s="1">
        <v>150022</v>
      </c>
      <c r="F515" s="4" t="s">
        <v>386</v>
      </c>
      <c r="G515" s="5" t="s">
        <v>1859</v>
      </c>
      <c r="H515" s="4" t="s">
        <v>612</v>
      </c>
      <c r="I515" s="6" t="s">
        <v>1860</v>
      </c>
      <c r="K515" s="51" t="s">
        <v>938</v>
      </c>
      <c r="L515" s="4" t="s">
        <v>648</v>
      </c>
      <c r="M515" s="5" t="s">
        <v>940</v>
      </c>
      <c r="N515" s="30" t="str">
        <f t="shared" ref="N515:N578" ca="1" si="41">VLOOKUP(M515,INDIRECT(LEFT(L515,1)&amp;"os"),3,0)</f>
        <v>A.601</v>
      </c>
      <c r="O515" s="8" t="str">
        <f t="shared" ref="O515:O578" ca="1" si="42">VLOOKUP(M515,INDIRECT(LEFT(L515,1)&amp;"os"),5,0)</f>
        <v>9:10 - 10:55</v>
      </c>
      <c r="P515" s="28" t="str">
        <f t="shared" ref="P515:P578" ca="1" si="43">VLOOKUP(M515,INDIRECT(LEFT(L515,1)&amp;"os"),2,0)</f>
        <v>8:00 - 9:00</v>
      </c>
      <c r="Q515" s="28" t="str">
        <f t="shared" ref="Q515:Q578" ca="1" si="44">VLOOKUP(M515,INDIRECT(LEFT(L515,1)&amp;"os"),4,0)</f>
        <v>11:00 - 12:00</v>
      </c>
    </row>
    <row r="516" spans="1:17" ht="28.5" customHeight="1" x14ac:dyDescent="0.25">
      <c r="A516" s="1">
        <v>515</v>
      </c>
      <c r="B516" s="22" t="str">
        <f t="shared" si="40"/>
        <v>K154100982</v>
      </c>
      <c r="C516" s="2" t="s">
        <v>411</v>
      </c>
      <c r="D516" s="3" t="s">
        <v>651</v>
      </c>
      <c r="E516" s="1">
        <v>150023</v>
      </c>
      <c r="F516" s="4" t="s">
        <v>386</v>
      </c>
      <c r="G516" s="5" t="s">
        <v>1023</v>
      </c>
      <c r="H516" s="4" t="s">
        <v>612</v>
      </c>
      <c r="I516" s="6" t="s">
        <v>1861</v>
      </c>
      <c r="K516" s="51" t="s">
        <v>938</v>
      </c>
      <c r="L516" s="4" t="s">
        <v>648</v>
      </c>
      <c r="M516" s="5" t="s">
        <v>940</v>
      </c>
      <c r="N516" s="30" t="str">
        <f t="shared" ca="1" si="41"/>
        <v>A.601</v>
      </c>
      <c r="O516" s="8" t="str">
        <f t="shared" ca="1" si="42"/>
        <v>9:10 - 10:55</v>
      </c>
      <c r="P516" s="28" t="str">
        <f t="shared" ca="1" si="43"/>
        <v>8:00 - 9:00</v>
      </c>
      <c r="Q516" s="28" t="str">
        <f t="shared" ca="1" si="44"/>
        <v>11:00 - 12:00</v>
      </c>
    </row>
    <row r="517" spans="1:17" ht="28.5" customHeight="1" x14ac:dyDescent="0.25">
      <c r="A517" s="1">
        <v>516</v>
      </c>
      <c r="B517" s="22" t="str">
        <f t="shared" si="40"/>
        <v>K154100983</v>
      </c>
      <c r="C517" s="2" t="s">
        <v>241</v>
      </c>
      <c r="D517" s="3" t="s">
        <v>651</v>
      </c>
      <c r="E517" s="1">
        <v>150024</v>
      </c>
      <c r="F517" s="4" t="s">
        <v>386</v>
      </c>
      <c r="G517" s="5" t="s">
        <v>1862</v>
      </c>
      <c r="H517" s="4" t="s">
        <v>608</v>
      </c>
      <c r="I517" s="6" t="s">
        <v>1863</v>
      </c>
      <c r="K517" s="51" t="s">
        <v>938</v>
      </c>
      <c r="L517" s="4" t="s">
        <v>648</v>
      </c>
      <c r="M517" s="5" t="s">
        <v>940</v>
      </c>
      <c r="N517" s="30" t="str">
        <f t="shared" ca="1" si="41"/>
        <v>A.601</v>
      </c>
      <c r="O517" s="8" t="str">
        <f t="shared" ca="1" si="42"/>
        <v>9:10 - 10:55</v>
      </c>
      <c r="P517" s="28" t="str">
        <f t="shared" ca="1" si="43"/>
        <v>8:00 - 9:00</v>
      </c>
      <c r="Q517" s="28" t="str">
        <f t="shared" ca="1" si="44"/>
        <v>11:00 - 12:00</v>
      </c>
    </row>
    <row r="518" spans="1:17" ht="28.5" customHeight="1" x14ac:dyDescent="0.25">
      <c r="A518" s="1">
        <v>517</v>
      </c>
      <c r="B518" s="22" t="str">
        <f t="shared" si="40"/>
        <v>K155011131</v>
      </c>
      <c r="C518" s="2" t="s">
        <v>92</v>
      </c>
      <c r="D518" s="3" t="s">
        <v>651</v>
      </c>
      <c r="E518" s="1">
        <v>150025</v>
      </c>
      <c r="F518" s="4" t="s">
        <v>386</v>
      </c>
      <c r="G518" s="5" t="s">
        <v>521</v>
      </c>
      <c r="H518" s="4" t="s">
        <v>853</v>
      </c>
      <c r="I518" s="6" t="s">
        <v>1864</v>
      </c>
      <c r="K518" s="51" t="s">
        <v>938</v>
      </c>
      <c r="L518" s="4" t="s">
        <v>648</v>
      </c>
      <c r="M518" s="5" t="s">
        <v>940</v>
      </c>
      <c r="N518" s="30" t="str">
        <f t="shared" ca="1" si="41"/>
        <v>A.601</v>
      </c>
      <c r="O518" s="8" t="str">
        <f t="shared" ca="1" si="42"/>
        <v>9:10 - 10:55</v>
      </c>
      <c r="P518" s="28" t="str">
        <f t="shared" ca="1" si="43"/>
        <v>8:00 - 9:00</v>
      </c>
      <c r="Q518" s="28" t="str">
        <f t="shared" ca="1" si="44"/>
        <v>11:00 - 12:00</v>
      </c>
    </row>
    <row r="519" spans="1:17" ht="28.5" customHeight="1" x14ac:dyDescent="0.25">
      <c r="A519" s="1">
        <v>518</v>
      </c>
      <c r="B519" s="22" t="str">
        <f t="shared" si="40"/>
        <v>K155021223</v>
      </c>
      <c r="C519" s="2" t="s">
        <v>50</v>
      </c>
      <c r="D519" s="3" t="s">
        <v>651</v>
      </c>
      <c r="E519" s="1">
        <v>150026</v>
      </c>
      <c r="F519" s="4" t="s">
        <v>386</v>
      </c>
      <c r="G519" s="5" t="s">
        <v>1865</v>
      </c>
      <c r="H519" s="4" t="s">
        <v>620</v>
      </c>
      <c r="I519" s="6" t="s">
        <v>1866</v>
      </c>
      <c r="K519" s="51" t="s">
        <v>938</v>
      </c>
      <c r="L519" s="4" t="s">
        <v>648</v>
      </c>
      <c r="M519" s="5" t="s">
        <v>940</v>
      </c>
      <c r="N519" s="30" t="str">
        <f t="shared" ca="1" si="41"/>
        <v>A.601</v>
      </c>
      <c r="O519" s="8" t="str">
        <f t="shared" ca="1" si="42"/>
        <v>9:10 - 10:55</v>
      </c>
      <c r="P519" s="28" t="str">
        <f t="shared" ca="1" si="43"/>
        <v>8:00 - 9:00</v>
      </c>
      <c r="Q519" s="28" t="str">
        <f t="shared" ca="1" si="44"/>
        <v>11:00 - 12:00</v>
      </c>
    </row>
    <row r="520" spans="1:17" ht="28.5" customHeight="1" x14ac:dyDescent="0.25">
      <c r="A520" s="1">
        <v>519</v>
      </c>
      <c r="B520" s="22" t="str">
        <f t="shared" si="40"/>
        <v>K155041438</v>
      </c>
      <c r="C520" s="2" t="s">
        <v>1279</v>
      </c>
      <c r="D520" s="3" t="s">
        <v>651</v>
      </c>
      <c r="E520" s="1">
        <v>150027</v>
      </c>
      <c r="F520" s="4" t="s">
        <v>386</v>
      </c>
      <c r="G520" s="5" t="s">
        <v>789</v>
      </c>
      <c r="H520" s="4" t="s">
        <v>610</v>
      </c>
      <c r="I520" s="6" t="s">
        <v>1867</v>
      </c>
      <c r="K520" s="51" t="s">
        <v>938</v>
      </c>
      <c r="L520" s="4" t="s">
        <v>648</v>
      </c>
      <c r="M520" s="5" t="s">
        <v>940</v>
      </c>
      <c r="N520" s="30" t="str">
        <f t="shared" ca="1" si="41"/>
        <v>A.601</v>
      </c>
      <c r="O520" s="8" t="str">
        <f t="shared" ca="1" si="42"/>
        <v>9:10 - 10:55</v>
      </c>
      <c r="P520" s="28" t="str">
        <f t="shared" ca="1" si="43"/>
        <v>8:00 - 9:00</v>
      </c>
      <c r="Q520" s="28" t="str">
        <f t="shared" ca="1" si="44"/>
        <v>11:00 - 12:00</v>
      </c>
    </row>
    <row r="521" spans="1:17" ht="28.5" customHeight="1" x14ac:dyDescent="0.25">
      <c r="A521" s="1">
        <v>520</v>
      </c>
      <c r="B521" s="22" t="str">
        <f t="shared" si="40"/>
        <v>K155021225</v>
      </c>
      <c r="C521" s="2" t="s">
        <v>1868</v>
      </c>
      <c r="D521" s="3" t="s">
        <v>1869</v>
      </c>
      <c r="E521" s="1">
        <v>150028</v>
      </c>
      <c r="F521" s="4" t="s">
        <v>186</v>
      </c>
      <c r="G521" s="5" t="s">
        <v>837</v>
      </c>
      <c r="H521" s="4" t="s">
        <v>604</v>
      </c>
      <c r="I521" s="6" t="s">
        <v>1870</v>
      </c>
      <c r="K521" s="51" t="s">
        <v>938</v>
      </c>
      <c r="L521" s="4" t="s">
        <v>648</v>
      </c>
      <c r="M521" s="5" t="s">
        <v>940</v>
      </c>
      <c r="N521" s="30" t="str">
        <f t="shared" ca="1" si="41"/>
        <v>A.601</v>
      </c>
      <c r="O521" s="8" t="str">
        <f t="shared" ca="1" si="42"/>
        <v>9:10 - 10:55</v>
      </c>
      <c r="P521" s="28" t="str">
        <f t="shared" ca="1" si="43"/>
        <v>8:00 - 9:00</v>
      </c>
      <c r="Q521" s="28" t="str">
        <f t="shared" ca="1" si="44"/>
        <v>11:00 - 12:00</v>
      </c>
    </row>
    <row r="522" spans="1:17" ht="28.5" customHeight="1" x14ac:dyDescent="0.25">
      <c r="A522" s="1">
        <v>521</v>
      </c>
      <c r="B522" s="22" t="str">
        <f t="shared" si="40"/>
        <v>K155031546</v>
      </c>
      <c r="C522" s="2" t="s">
        <v>1871</v>
      </c>
      <c r="D522" s="3" t="s">
        <v>74</v>
      </c>
      <c r="E522" s="1">
        <v>150029</v>
      </c>
      <c r="F522" s="4" t="s">
        <v>186</v>
      </c>
      <c r="G522" s="5" t="s">
        <v>544</v>
      </c>
      <c r="H522" s="4" t="s">
        <v>609</v>
      </c>
      <c r="I522" s="6" t="s">
        <v>1872</v>
      </c>
      <c r="K522" s="51" t="s">
        <v>938</v>
      </c>
      <c r="L522" s="4" t="s">
        <v>648</v>
      </c>
      <c r="M522" s="5" t="s">
        <v>940</v>
      </c>
      <c r="N522" s="30" t="str">
        <f t="shared" ca="1" si="41"/>
        <v>A.601</v>
      </c>
      <c r="O522" s="8" t="str">
        <f t="shared" ca="1" si="42"/>
        <v>9:10 - 10:55</v>
      </c>
      <c r="P522" s="28" t="str">
        <f t="shared" ca="1" si="43"/>
        <v>8:00 - 9:00</v>
      </c>
      <c r="Q522" s="28" t="str">
        <f t="shared" ca="1" si="44"/>
        <v>11:00 - 12:00</v>
      </c>
    </row>
    <row r="523" spans="1:17" ht="28.5" customHeight="1" x14ac:dyDescent="0.25">
      <c r="A523" s="1">
        <v>522</v>
      </c>
      <c r="B523" s="22" t="str">
        <f t="shared" si="40"/>
        <v>K155011132</v>
      </c>
      <c r="C523" s="2" t="s">
        <v>1873</v>
      </c>
      <c r="D523" s="3" t="s">
        <v>173</v>
      </c>
      <c r="E523" s="1">
        <v>150030</v>
      </c>
      <c r="F523" s="4" t="s">
        <v>186</v>
      </c>
      <c r="G523" s="5" t="s">
        <v>789</v>
      </c>
      <c r="H523" s="4" t="s">
        <v>1647</v>
      </c>
      <c r="I523" s="6" t="s">
        <v>1874</v>
      </c>
      <c r="K523" s="51" t="s">
        <v>938</v>
      </c>
      <c r="L523" s="4" t="s">
        <v>648</v>
      </c>
      <c r="M523" s="5" t="s">
        <v>940</v>
      </c>
      <c r="N523" s="30" t="str">
        <f t="shared" ca="1" si="41"/>
        <v>A.601</v>
      </c>
      <c r="O523" s="8" t="str">
        <f t="shared" ca="1" si="42"/>
        <v>9:10 - 10:55</v>
      </c>
      <c r="P523" s="28" t="str">
        <f t="shared" ca="1" si="43"/>
        <v>8:00 - 9:00</v>
      </c>
      <c r="Q523" s="28" t="str">
        <f t="shared" ca="1" si="44"/>
        <v>11:00 - 12:00</v>
      </c>
    </row>
    <row r="524" spans="1:17" ht="28.5" customHeight="1" x14ac:dyDescent="0.25">
      <c r="A524" s="1">
        <v>523</v>
      </c>
      <c r="B524" s="22" t="str">
        <f t="shared" si="40"/>
        <v>K155021224</v>
      </c>
      <c r="C524" s="2" t="s">
        <v>1875</v>
      </c>
      <c r="D524" s="3" t="s">
        <v>173</v>
      </c>
      <c r="E524" s="1">
        <v>150031</v>
      </c>
      <c r="F524" s="4" t="s">
        <v>186</v>
      </c>
      <c r="G524" s="5" t="s">
        <v>1876</v>
      </c>
      <c r="H524" s="4" t="s">
        <v>614</v>
      </c>
      <c r="I524" s="6" t="s">
        <v>1877</v>
      </c>
      <c r="K524" s="51" t="s">
        <v>938</v>
      </c>
      <c r="L524" s="4" t="s">
        <v>648</v>
      </c>
      <c r="M524" s="5" t="s">
        <v>940</v>
      </c>
      <c r="N524" s="30" t="str">
        <f t="shared" ca="1" si="41"/>
        <v>A.601</v>
      </c>
      <c r="O524" s="8" t="str">
        <f t="shared" ca="1" si="42"/>
        <v>9:10 - 10:55</v>
      </c>
      <c r="P524" s="28" t="str">
        <f t="shared" ca="1" si="43"/>
        <v>8:00 - 9:00</v>
      </c>
      <c r="Q524" s="28" t="str">
        <f t="shared" ca="1" si="44"/>
        <v>11:00 - 12:00</v>
      </c>
    </row>
    <row r="525" spans="1:17" ht="28.5" customHeight="1" x14ac:dyDescent="0.25">
      <c r="A525" s="1">
        <v>524</v>
      </c>
      <c r="B525" s="22" t="str">
        <f t="shared" si="40"/>
        <v>K155031348</v>
      </c>
      <c r="C525" s="2" t="s">
        <v>1878</v>
      </c>
      <c r="D525" s="3" t="s">
        <v>173</v>
      </c>
      <c r="E525" s="1">
        <v>150032</v>
      </c>
      <c r="F525" s="4" t="s">
        <v>186</v>
      </c>
      <c r="G525" s="5" t="s">
        <v>909</v>
      </c>
      <c r="H525" s="4" t="s">
        <v>609</v>
      </c>
      <c r="I525" s="6" t="s">
        <v>1879</v>
      </c>
      <c r="K525" s="51" t="s">
        <v>938</v>
      </c>
      <c r="L525" s="4" t="s">
        <v>648</v>
      </c>
      <c r="M525" s="5" t="s">
        <v>940</v>
      </c>
      <c r="N525" s="30" t="str">
        <f t="shared" ca="1" si="41"/>
        <v>A.601</v>
      </c>
      <c r="O525" s="8" t="str">
        <f t="shared" ca="1" si="42"/>
        <v>9:10 - 10:55</v>
      </c>
      <c r="P525" s="28" t="str">
        <f t="shared" ca="1" si="43"/>
        <v>8:00 - 9:00</v>
      </c>
      <c r="Q525" s="28" t="str">
        <f t="shared" ca="1" si="44"/>
        <v>11:00 - 12:00</v>
      </c>
    </row>
    <row r="526" spans="1:17" ht="28.5" customHeight="1" x14ac:dyDescent="0.25">
      <c r="A526" s="1">
        <v>525</v>
      </c>
      <c r="B526" s="22" t="str">
        <f t="shared" si="40"/>
        <v>K154070604</v>
      </c>
      <c r="C526" s="2" t="s">
        <v>35</v>
      </c>
      <c r="D526" s="3" t="s">
        <v>1880</v>
      </c>
      <c r="E526" s="1">
        <v>150033</v>
      </c>
      <c r="F526" s="4" t="s">
        <v>386</v>
      </c>
      <c r="G526" s="5" t="s">
        <v>1881</v>
      </c>
      <c r="H526" s="4" t="s">
        <v>853</v>
      </c>
      <c r="I526" s="6" t="s">
        <v>1882</v>
      </c>
      <c r="K526" s="51" t="s">
        <v>938</v>
      </c>
      <c r="L526" s="4" t="s">
        <v>648</v>
      </c>
      <c r="M526" s="5" t="s">
        <v>940</v>
      </c>
      <c r="N526" s="30" t="str">
        <f t="shared" ca="1" si="41"/>
        <v>A.601</v>
      </c>
      <c r="O526" s="8" t="str">
        <f t="shared" ca="1" si="42"/>
        <v>9:10 - 10:55</v>
      </c>
      <c r="P526" s="28" t="str">
        <f t="shared" ca="1" si="43"/>
        <v>8:00 - 9:00</v>
      </c>
      <c r="Q526" s="28" t="str">
        <f t="shared" ca="1" si="44"/>
        <v>11:00 - 12:00</v>
      </c>
    </row>
    <row r="527" spans="1:17" ht="28.5" customHeight="1" x14ac:dyDescent="0.25">
      <c r="A527" s="1">
        <v>526</v>
      </c>
      <c r="B527" s="22" t="str">
        <f t="shared" si="40"/>
        <v>K154100984</v>
      </c>
      <c r="C527" s="2" t="s">
        <v>1883</v>
      </c>
      <c r="D527" s="3" t="s">
        <v>329</v>
      </c>
      <c r="E527" s="1">
        <v>150034</v>
      </c>
      <c r="F527" s="4" t="s">
        <v>386</v>
      </c>
      <c r="G527" s="5" t="s">
        <v>1884</v>
      </c>
      <c r="H527" s="4" t="s">
        <v>626</v>
      </c>
      <c r="I527" s="6" t="s">
        <v>1885</v>
      </c>
      <c r="K527" s="51" t="s">
        <v>938</v>
      </c>
      <c r="L527" s="4" t="s">
        <v>648</v>
      </c>
      <c r="M527" s="5" t="s">
        <v>940</v>
      </c>
      <c r="N527" s="30" t="str">
        <f t="shared" ca="1" si="41"/>
        <v>A.601</v>
      </c>
      <c r="O527" s="8" t="str">
        <f t="shared" ca="1" si="42"/>
        <v>9:10 - 10:55</v>
      </c>
      <c r="P527" s="28" t="str">
        <f t="shared" ca="1" si="43"/>
        <v>8:00 - 9:00</v>
      </c>
      <c r="Q527" s="28" t="str">
        <f t="shared" ca="1" si="44"/>
        <v>11:00 - 12:00</v>
      </c>
    </row>
    <row r="528" spans="1:17" ht="28.5" customHeight="1" x14ac:dyDescent="0.25">
      <c r="A528" s="1">
        <v>527</v>
      </c>
      <c r="B528" s="22" t="str">
        <f t="shared" si="40"/>
        <v>K155021226</v>
      </c>
      <c r="C528" s="2" t="s">
        <v>31</v>
      </c>
      <c r="D528" s="3" t="s">
        <v>329</v>
      </c>
      <c r="E528" s="1">
        <v>150035</v>
      </c>
      <c r="F528" s="4" t="s">
        <v>386</v>
      </c>
      <c r="G528" s="5" t="s">
        <v>1559</v>
      </c>
      <c r="H528" s="4" t="s">
        <v>620</v>
      </c>
      <c r="I528" s="6" t="s">
        <v>1886</v>
      </c>
      <c r="K528" s="51" t="s">
        <v>938</v>
      </c>
      <c r="L528" s="4" t="s">
        <v>648</v>
      </c>
      <c r="M528" s="5" t="s">
        <v>940</v>
      </c>
      <c r="N528" s="30" t="str">
        <f t="shared" ca="1" si="41"/>
        <v>A.601</v>
      </c>
      <c r="O528" s="8" t="str">
        <f t="shared" ca="1" si="42"/>
        <v>9:10 - 10:55</v>
      </c>
      <c r="P528" s="28" t="str">
        <f t="shared" ca="1" si="43"/>
        <v>8:00 - 9:00</v>
      </c>
      <c r="Q528" s="28" t="str">
        <f t="shared" ca="1" si="44"/>
        <v>11:00 - 12:00</v>
      </c>
    </row>
    <row r="529" spans="1:17" ht="28.5" customHeight="1" x14ac:dyDescent="0.25">
      <c r="A529" s="1">
        <v>528</v>
      </c>
      <c r="B529" s="22" t="str">
        <f t="shared" si="40"/>
        <v>K154070605</v>
      </c>
      <c r="C529" s="2" t="s">
        <v>250</v>
      </c>
      <c r="D529" s="3" t="s">
        <v>76</v>
      </c>
      <c r="E529" s="1">
        <v>150036</v>
      </c>
      <c r="F529" s="4" t="s">
        <v>386</v>
      </c>
      <c r="G529" s="5" t="s">
        <v>895</v>
      </c>
      <c r="H529" s="4" t="s">
        <v>617</v>
      </c>
      <c r="I529" s="6" t="s">
        <v>1887</v>
      </c>
      <c r="K529" s="51" t="s">
        <v>938</v>
      </c>
      <c r="L529" s="4" t="s">
        <v>648</v>
      </c>
      <c r="M529" s="5" t="s">
        <v>940</v>
      </c>
      <c r="N529" s="30" t="str">
        <f t="shared" ca="1" si="41"/>
        <v>A.601</v>
      </c>
      <c r="O529" s="8" t="str">
        <f t="shared" ca="1" si="42"/>
        <v>9:10 - 10:55</v>
      </c>
      <c r="P529" s="28" t="str">
        <f t="shared" ca="1" si="43"/>
        <v>8:00 - 9:00</v>
      </c>
      <c r="Q529" s="28" t="str">
        <f t="shared" ca="1" si="44"/>
        <v>11:00 - 12:00</v>
      </c>
    </row>
    <row r="530" spans="1:17" ht="28.5" customHeight="1" x14ac:dyDescent="0.25">
      <c r="A530" s="1">
        <v>529</v>
      </c>
      <c r="B530" s="22" t="str">
        <f t="shared" si="40"/>
        <v>K154100985</v>
      </c>
      <c r="C530" s="2" t="s">
        <v>1888</v>
      </c>
      <c r="D530" s="3" t="s">
        <v>341</v>
      </c>
      <c r="E530" s="1">
        <v>150037</v>
      </c>
      <c r="F530" s="4" t="s">
        <v>386</v>
      </c>
      <c r="G530" s="5" t="s">
        <v>1444</v>
      </c>
      <c r="H530" s="4" t="s">
        <v>612</v>
      </c>
      <c r="I530" s="6" t="s">
        <v>1889</v>
      </c>
      <c r="K530" s="51" t="s">
        <v>938</v>
      </c>
      <c r="L530" s="4" t="s">
        <v>648</v>
      </c>
      <c r="M530" s="5" t="s">
        <v>940</v>
      </c>
      <c r="N530" s="30" t="str">
        <f t="shared" ca="1" si="41"/>
        <v>A.601</v>
      </c>
      <c r="O530" s="8" t="str">
        <f t="shared" ca="1" si="42"/>
        <v>9:10 - 10:55</v>
      </c>
      <c r="P530" s="28" t="str">
        <f t="shared" ca="1" si="43"/>
        <v>8:00 - 9:00</v>
      </c>
      <c r="Q530" s="28" t="str">
        <f t="shared" ca="1" si="44"/>
        <v>11:00 - 12:00</v>
      </c>
    </row>
    <row r="531" spans="1:17" ht="28.5" customHeight="1" x14ac:dyDescent="0.25">
      <c r="A531" s="1">
        <v>530</v>
      </c>
      <c r="B531" s="22" t="str">
        <f t="shared" si="40"/>
        <v>K155031349</v>
      </c>
      <c r="C531" s="2" t="s">
        <v>1452</v>
      </c>
      <c r="D531" s="3" t="s">
        <v>341</v>
      </c>
      <c r="E531" s="1">
        <v>150038</v>
      </c>
      <c r="F531" s="4" t="s">
        <v>386</v>
      </c>
      <c r="G531" s="5" t="s">
        <v>1687</v>
      </c>
      <c r="H531" s="4" t="s">
        <v>606</v>
      </c>
      <c r="I531" s="6" t="s">
        <v>1890</v>
      </c>
      <c r="K531" s="51" t="s">
        <v>938</v>
      </c>
      <c r="L531" s="4" t="s">
        <v>648</v>
      </c>
      <c r="M531" s="5" t="s">
        <v>940</v>
      </c>
      <c r="N531" s="30" t="str">
        <f t="shared" ca="1" si="41"/>
        <v>A.601</v>
      </c>
      <c r="O531" s="8" t="str">
        <f t="shared" ca="1" si="42"/>
        <v>9:10 - 10:55</v>
      </c>
      <c r="P531" s="28" t="str">
        <f t="shared" ca="1" si="43"/>
        <v>8:00 - 9:00</v>
      </c>
      <c r="Q531" s="28" t="str">
        <f t="shared" ca="1" si="44"/>
        <v>11:00 - 12:00</v>
      </c>
    </row>
    <row r="532" spans="1:17" ht="28.5" customHeight="1" x14ac:dyDescent="0.25">
      <c r="A532" s="1">
        <v>531</v>
      </c>
      <c r="B532" s="22" t="str">
        <f t="shared" si="40"/>
        <v>K155011134</v>
      </c>
      <c r="C532" s="2" t="s">
        <v>1891</v>
      </c>
      <c r="D532" s="3" t="s">
        <v>206</v>
      </c>
      <c r="E532" s="1">
        <v>150039</v>
      </c>
      <c r="F532" s="4" t="s">
        <v>386</v>
      </c>
      <c r="G532" s="5" t="s">
        <v>964</v>
      </c>
      <c r="H532" s="4" t="s">
        <v>613</v>
      </c>
      <c r="I532" s="6" t="s">
        <v>1892</v>
      </c>
      <c r="K532" s="51" t="s">
        <v>938</v>
      </c>
      <c r="L532" s="4" t="s">
        <v>648</v>
      </c>
      <c r="M532" s="5" t="s">
        <v>940</v>
      </c>
      <c r="N532" s="30" t="str">
        <f t="shared" ca="1" si="41"/>
        <v>A.601</v>
      </c>
      <c r="O532" s="8" t="str">
        <f t="shared" ca="1" si="42"/>
        <v>9:10 - 10:55</v>
      </c>
      <c r="P532" s="28" t="str">
        <f t="shared" ca="1" si="43"/>
        <v>8:00 - 9:00</v>
      </c>
      <c r="Q532" s="28" t="str">
        <f t="shared" ca="1" si="44"/>
        <v>11:00 - 12:00</v>
      </c>
    </row>
    <row r="533" spans="1:17" ht="28.5" customHeight="1" x14ac:dyDescent="0.25">
      <c r="A533" s="1">
        <v>532</v>
      </c>
      <c r="B533" s="22" t="str">
        <f t="shared" si="40"/>
        <v>K155011135</v>
      </c>
      <c r="C533" s="2" t="s">
        <v>1893</v>
      </c>
      <c r="D533" s="3" t="s">
        <v>9</v>
      </c>
      <c r="E533" s="1">
        <v>150040</v>
      </c>
      <c r="F533" s="4" t="s">
        <v>386</v>
      </c>
      <c r="G533" s="5" t="s">
        <v>1229</v>
      </c>
      <c r="H533" s="4" t="s">
        <v>619</v>
      </c>
      <c r="I533" s="6" t="s">
        <v>1894</v>
      </c>
      <c r="K533" s="51" t="s">
        <v>938</v>
      </c>
      <c r="L533" s="4" t="s">
        <v>648</v>
      </c>
      <c r="M533" s="5" t="s">
        <v>940</v>
      </c>
      <c r="N533" s="30" t="str">
        <f t="shared" ca="1" si="41"/>
        <v>A.601</v>
      </c>
      <c r="O533" s="8" t="str">
        <f t="shared" ca="1" si="42"/>
        <v>9:10 - 10:55</v>
      </c>
      <c r="P533" s="28" t="str">
        <f t="shared" ca="1" si="43"/>
        <v>8:00 - 9:00</v>
      </c>
      <c r="Q533" s="28" t="str">
        <f t="shared" ca="1" si="44"/>
        <v>11:00 - 12:00</v>
      </c>
    </row>
    <row r="534" spans="1:17" ht="28.5" customHeight="1" x14ac:dyDescent="0.25">
      <c r="A534" s="1">
        <v>533</v>
      </c>
      <c r="B534" s="22" t="str">
        <f t="shared" si="40"/>
        <v>K155021227</v>
      </c>
      <c r="C534" s="2" t="s">
        <v>1895</v>
      </c>
      <c r="D534" s="3" t="s">
        <v>9</v>
      </c>
      <c r="E534" s="1">
        <v>150041</v>
      </c>
      <c r="F534" s="4" t="s">
        <v>386</v>
      </c>
      <c r="G534" s="5" t="s">
        <v>1896</v>
      </c>
      <c r="H534" s="4" t="s">
        <v>607</v>
      </c>
      <c r="I534" s="6" t="s">
        <v>1897</v>
      </c>
      <c r="K534" s="51" t="s">
        <v>938</v>
      </c>
      <c r="L534" s="4" t="s">
        <v>648</v>
      </c>
      <c r="M534" s="5" t="s">
        <v>940</v>
      </c>
      <c r="N534" s="30" t="str">
        <f t="shared" ca="1" si="41"/>
        <v>A.601</v>
      </c>
      <c r="O534" s="8" t="str">
        <f t="shared" ca="1" si="42"/>
        <v>9:10 - 10:55</v>
      </c>
      <c r="P534" s="28" t="str">
        <f t="shared" ca="1" si="43"/>
        <v>8:00 - 9:00</v>
      </c>
      <c r="Q534" s="28" t="str">
        <f t="shared" ca="1" si="44"/>
        <v>11:00 - 12:00</v>
      </c>
    </row>
    <row r="535" spans="1:17" ht="28.5" customHeight="1" x14ac:dyDescent="0.25">
      <c r="A535" s="1">
        <v>534</v>
      </c>
      <c r="B535" s="22" t="str">
        <f t="shared" si="40"/>
        <v>K155031350</v>
      </c>
      <c r="C535" s="2" t="s">
        <v>72</v>
      </c>
      <c r="D535" s="3" t="s">
        <v>9</v>
      </c>
      <c r="E535" s="1">
        <v>150042</v>
      </c>
      <c r="F535" s="4" t="s">
        <v>386</v>
      </c>
      <c r="G535" s="5" t="s">
        <v>954</v>
      </c>
      <c r="H535" s="4" t="s">
        <v>606</v>
      </c>
      <c r="I535" s="6" t="s">
        <v>1898</v>
      </c>
      <c r="K535" s="51" t="s">
        <v>938</v>
      </c>
      <c r="L535" s="4" t="s">
        <v>648</v>
      </c>
      <c r="M535" s="5" t="s">
        <v>940</v>
      </c>
      <c r="N535" s="30" t="str">
        <f t="shared" ca="1" si="41"/>
        <v>A.601</v>
      </c>
      <c r="O535" s="8" t="str">
        <f t="shared" ca="1" si="42"/>
        <v>9:10 - 10:55</v>
      </c>
      <c r="P535" s="28" t="str">
        <f t="shared" ca="1" si="43"/>
        <v>8:00 - 9:00</v>
      </c>
      <c r="Q535" s="28" t="str">
        <f t="shared" ca="1" si="44"/>
        <v>11:00 - 12:00</v>
      </c>
    </row>
    <row r="536" spans="1:17" ht="28.5" customHeight="1" x14ac:dyDescent="0.25">
      <c r="A536" s="1">
        <v>535</v>
      </c>
      <c r="B536" s="22" t="str">
        <f t="shared" si="40"/>
        <v>K154070606</v>
      </c>
      <c r="C536" s="2" t="s">
        <v>458</v>
      </c>
      <c r="D536" s="3" t="s">
        <v>1899</v>
      </c>
      <c r="E536" s="1">
        <v>150043</v>
      </c>
      <c r="F536" s="4" t="s">
        <v>386</v>
      </c>
      <c r="G536" s="5" t="s">
        <v>1314</v>
      </c>
      <c r="H536" s="4" t="s">
        <v>853</v>
      </c>
      <c r="I536" s="6" t="s">
        <v>1900</v>
      </c>
      <c r="K536" s="51" t="s">
        <v>938</v>
      </c>
      <c r="L536" s="4" t="s">
        <v>648</v>
      </c>
      <c r="M536" s="5" t="s">
        <v>940</v>
      </c>
      <c r="N536" s="30" t="str">
        <f t="shared" ca="1" si="41"/>
        <v>A.601</v>
      </c>
      <c r="O536" s="8" t="str">
        <f t="shared" ca="1" si="42"/>
        <v>9:10 - 10:55</v>
      </c>
      <c r="P536" s="28" t="str">
        <f t="shared" ca="1" si="43"/>
        <v>8:00 - 9:00</v>
      </c>
      <c r="Q536" s="28" t="str">
        <f t="shared" ca="1" si="44"/>
        <v>11:00 - 12:00</v>
      </c>
    </row>
    <row r="537" spans="1:17" ht="28.5" customHeight="1" x14ac:dyDescent="0.25">
      <c r="A537" s="1">
        <v>536</v>
      </c>
      <c r="B537" s="22" t="str">
        <f t="shared" si="40"/>
        <v>K154070607</v>
      </c>
      <c r="C537" s="2" t="s">
        <v>1901</v>
      </c>
      <c r="D537" s="3" t="s">
        <v>1902</v>
      </c>
      <c r="E537" s="1">
        <v>150044</v>
      </c>
      <c r="F537" s="4" t="s">
        <v>386</v>
      </c>
      <c r="G537" s="5" t="s">
        <v>1844</v>
      </c>
      <c r="H537" s="4" t="s">
        <v>608</v>
      </c>
      <c r="I537" s="6" t="s">
        <v>1903</v>
      </c>
      <c r="K537" s="51" t="s">
        <v>938</v>
      </c>
      <c r="L537" s="4" t="s">
        <v>648</v>
      </c>
      <c r="M537" s="5" t="s">
        <v>940</v>
      </c>
      <c r="N537" s="30" t="str">
        <f t="shared" ca="1" si="41"/>
        <v>A.601</v>
      </c>
      <c r="O537" s="8" t="str">
        <f t="shared" ca="1" si="42"/>
        <v>9:10 - 10:55</v>
      </c>
      <c r="P537" s="28" t="str">
        <f t="shared" ca="1" si="43"/>
        <v>8:00 - 9:00</v>
      </c>
      <c r="Q537" s="28" t="str">
        <f t="shared" ca="1" si="44"/>
        <v>11:00 - 12:00</v>
      </c>
    </row>
    <row r="538" spans="1:17" ht="28.5" customHeight="1" x14ac:dyDescent="0.25">
      <c r="A538" s="1">
        <v>537</v>
      </c>
      <c r="B538" s="22" t="str">
        <f t="shared" si="40"/>
        <v>K154070608</v>
      </c>
      <c r="C538" s="2" t="s">
        <v>1904</v>
      </c>
      <c r="D538" s="3" t="s">
        <v>79</v>
      </c>
      <c r="E538" s="1">
        <v>150045</v>
      </c>
      <c r="F538" s="4" t="s">
        <v>186</v>
      </c>
      <c r="G538" s="5" t="s">
        <v>1816</v>
      </c>
      <c r="H538" s="4" t="s">
        <v>607</v>
      </c>
      <c r="I538" s="6" t="s">
        <v>1905</v>
      </c>
      <c r="K538" s="51" t="s">
        <v>938</v>
      </c>
      <c r="L538" s="4" t="s">
        <v>648</v>
      </c>
      <c r="M538" s="5" t="s">
        <v>940</v>
      </c>
      <c r="N538" s="30" t="str">
        <f t="shared" ca="1" si="41"/>
        <v>A.601</v>
      </c>
      <c r="O538" s="8" t="str">
        <f t="shared" ca="1" si="42"/>
        <v>9:10 - 10:55</v>
      </c>
      <c r="P538" s="28" t="str">
        <f t="shared" ca="1" si="43"/>
        <v>8:00 - 9:00</v>
      </c>
      <c r="Q538" s="28" t="str">
        <f t="shared" ca="1" si="44"/>
        <v>11:00 - 12:00</v>
      </c>
    </row>
    <row r="539" spans="1:17" ht="28.5" customHeight="1" x14ac:dyDescent="0.25">
      <c r="A539" s="1">
        <v>538</v>
      </c>
      <c r="B539" s="22" t="str">
        <f t="shared" si="40"/>
        <v>K154070609</v>
      </c>
      <c r="C539" s="2" t="s">
        <v>230</v>
      </c>
      <c r="D539" s="3" t="s">
        <v>79</v>
      </c>
      <c r="E539" s="1">
        <v>150046</v>
      </c>
      <c r="F539" s="4" t="s">
        <v>186</v>
      </c>
      <c r="G539" s="5" t="s">
        <v>1906</v>
      </c>
      <c r="H539" s="4" t="s">
        <v>606</v>
      </c>
      <c r="I539" s="6" t="s">
        <v>1907</v>
      </c>
      <c r="K539" s="51" t="s">
        <v>938</v>
      </c>
      <c r="L539" s="4" t="s">
        <v>648</v>
      </c>
      <c r="M539" s="5" t="s">
        <v>940</v>
      </c>
      <c r="N539" s="30" t="str">
        <f t="shared" ca="1" si="41"/>
        <v>A.601</v>
      </c>
      <c r="O539" s="8" t="str">
        <f t="shared" ca="1" si="42"/>
        <v>9:10 - 10:55</v>
      </c>
      <c r="P539" s="28" t="str">
        <f t="shared" ca="1" si="43"/>
        <v>8:00 - 9:00</v>
      </c>
      <c r="Q539" s="28" t="str">
        <f t="shared" ca="1" si="44"/>
        <v>11:00 - 12:00</v>
      </c>
    </row>
    <row r="540" spans="1:17" ht="28.5" customHeight="1" x14ac:dyDescent="0.25">
      <c r="A540" s="1">
        <v>539</v>
      </c>
      <c r="B540" s="22" t="str">
        <f t="shared" si="40"/>
        <v>K155041442</v>
      </c>
      <c r="C540" s="2" t="s">
        <v>1908</v>
      </c>
      <c r="D540" s="3" t="s">
        <v>210</v>
      </c>
      <c r="E540" s="1">
        <v>150047</v>
      </c>
      <c r="F540" s="4" t="s">
        <v>386</v>
      </c>
      <c r="G540" s="5" t="s">
        <v>479</v>
      </c>
      <c r="H540" s="4" t="s">
        <v>638</v>
      </c>
      <c r="I540" s="6" t="s">
        <v>1909</v>
      </c>
      <c r="K540" s="51" t="s">
        <v>938</v>
      </c>
      <c r="L540" s="4" t="s">
        <v>648</v>
      </c>
      <c r="M540" s="5" t="s">
        <v>940</v>
      </c>
      <c r="N540" s="30" t="str">
        <f t="shared" ca="1" si="41"/>
        <v>A.601</v>
      </c>
      <c r="O540" s="8" t="str">
        <f t="shared" ca="1" si="42"/>
        <v>9:10 - 10:55</v>
      </c>
      <c r="P540" s="28" t="str">
        <f t="shared" ca="1" si="43"/>
        <v>8:00 - 9:00</v>
      </c>
      <c r="Q540" s="28" t="str">
        <f t="shared" ca="1" si="44"/>
        <v>11:00 - 12:00</v>
      </c>
    </row>
    <row r="541" spans="1:17" ht="28.5" customHeight="1" x14ac:dyDescent="0.25">
      <c r="A541" s="1">
        <v>540</v>
      </c>
      <c r="B541" s="22" t="str">
        <f t="shared" si="40"/>
        <v>K155031351</v>
      </c>
      <c r="C541" s="2" t="s">
        <v>278</v>
      </c>
      <c r="D541" s="3" t="s">
        <v>883</v>
      </c>
      <c r="E541" s="1">
        <v>150048</v>
      </c>
      <c r="F541" s="4" t="s">
        <v>186</v>
      </c>
      <c r="G541" s="5" t="s">
        <v>1355</v>
      </c>
      <c r="H541" s="4" t="s">
        <v>853</v>
      </c>
      <c r="I541" s="6" t="s">
        <v>1910</v>
      </c>
      <c r="K541" s="51" t="s">
        <v>938</v>
      </c>
      <c r="L541" s="4" t="s">
        <v>648</v>
      </c>
      <c r="M541" s="5" t="s">
        <v>940</v>
      </c>
      <c r="N541" s="30" t="str">
        <f t="shared" ca="1" si="41"/>
        <v>A.601</v>
      </c>
      <c r="O541" s="8" t="str">
        <f t="shared" ca="1" si="42"/>
        <v>9:10 - 10:55</v>
      </c>
      <c r="P541" s="28" t="str">
        <f t="shared" ca="1" si="43"/>
        <v>8:00 - 9:00</v>
      </c>
      <c r="Q541" s="28" t="str">
        <f t="shared" ca="1" si="44"/>
        <v>11:00 - 12:00</v>
      </c>
    </row>
    <row r="542" spans="1:17" ht="28.5" customHeight="1" x14ac:dyDescent="0.25">
      <c r="A542" s="1">
        <v>541</v>
      </c>
      <c r="B542" s="22" t="str">
        <f t="shared" si="40"/>
        <v>K154070618</v>
      </c>
      <c r="C542" s="2" t="s">
        <v>184</v>
      </c>
      <c r="D542" s="3" t="s">
        <v>82</v>
      </c>
      <c r="E542" s="1">
        <v>150049</v>
      </c>
      <c r="F542" s="4" t="s">
        <v>186</v>
      </c>
      <c r="G542" s="5" t="s">
        <v>1147</v>
      </c>
      <c r="H542" s="4" t="s">
        <v>604</v>
      </c>
      <c r="I542" s="6" t="s">
        <v>1911</v>
      </c>
      <c r="K542" s="51" t="s">
        <v>938</v>
      </c>
      <c r="L542" s="4" t="s">
        <v>648</v>
      </c>
      <c r="M542" s="5" t="s">
        <v>940</v>
      </c>
      <c r="N542" s="30" t="str">
        <f t="shared" ca="1" si="41"/>
        <v>A.601</v>
      </c>
      <c r="O542" s="8" t="str">
        <f t="shared" ca="1" si="42"/>
        <v>9:10 - 10:55</v>
      </c>
      <c r="P542" s="28" t="str">
        <f t="shared" ca="1" si="43"/>
        <v>8:00 - 9:00</v>
      </c>
      <c r="Q542" s="28" t="str">
        <f t="shared" ca="1" si="44"/>
        <v>11:00 - 12:00</v>
      </c>
    </row>
    <row r="543" spans="1:17" ht="28.5" customHeight="1" x14ac:dyDescent="0.25">
      <c r="A543" s="1">
        <v>542</v>
      </c>
      <c r="B543" s="22" t="str">
        <f t="shared" si="40"/>
        <v>K154070619</v>
      </c>
      <c r="C543" s="2" t="s">
        <v>1912</v>
      </c>
      <c r="D543" s="3" t="s">
        <v>82</v>
      </c>
      <c r="E543" s="1">
        <v>150050</v>
      </c>
      <c r="F543" s="4" t="s">
        <v>186</v>
      </c>
      <c r="G543" s="5" t="s">
        <v>1769</v>
      </c>
      <c r="H543" s="4" t="s">
        <v>1277</v>
      </c>
      <c r="I543" s="6" t="s">
        <v>1913</v>
      </c>
      <c r="K543" s="51" t="s">
        <v>938</v>
      </c>
      <c r="L543" s="4" t="s">
        <v>648</v>
      </c>
      <c r="M543" s="5" t="s">
        <v>940</v>
      </c>
      <c r="N543" s="30" t="str">
        <f t="shared" ca="1" si="41"/>
        <v>A.601</v>
      </c>
      <c r="O543" s="8" t="str">
        <f t="shared" ca="1" si="42"/>
        <v>9:10 - 10:55</v>
      </c>
      <c r="P543" s="28" t="str">
        <f t="shared" ca="1" si="43"/>
        <v>8:00 - 9:00</v>
      </c>
      <c r="Q543" s="28" t="str">
        <f t="shared" ca="1" si="44"/>
        <v>11:00 - 12:00</v>
      </c>
    </row>
    <row r="544" spans="1:17" ht="28.5" customHeight="1" x14ac:dyDescent="0.25">
      <c r="A544" s="1">
        <v>543</v>
      </c>
      <c r="B544" s="22" t="str">
        <f t="shared" si="40"/>
        <v>K154070611</v>
      </c>
      <c r="C544" s="2" t="s">
        <v>1914</v>
      </c>
      <c r="D544" s="3" t="s">
        <v>175</v>
      </c>
      <c r="E544" s="1">
        <v>150051</v>
      </c>
      <c r="F544" s="4" t="s">
        <v>386</v>
      </c>
      <c r="G544" s="5" t="s">
        <v>850</v>
      </c>
      <c r="H544" s="4" t="s">
        <v>624</v>
      </c>
      <c r="I544" s="6" t="s">
        <v>1915</v>
      </c>
      <c r="K544" s="51" t="s">
        <v>938</v>
      </c>
      <c r="L544" s="4" t="s">
        <v>648</v>
      </c>
      <c r="M544" s="5" t="s">
        <v>940</v>
      </c>
      <c r="N544" s="30" t="str">
        <f t="shared" ca="1" si="41"/>
        <v>A.601</v>
      </c>
      <c r="O544" s="8" t="str">
        <f t="shared" ca="1" si="42"/>
        <v>9:10 - 10:55</v>
      </c>
      <c r="P544" s="28" t="str">
        <f t="shared" ca="1" si="43"/>
        <v>8:00 - 9:00</v>
      </c>
      <c r="Q544" s="28" t="str">
        <f t="shared" ca="1" si="44"/>
        <v>11:00 - 12:00</v>
      </c>
    </row>
    <row r="545" spans="1:17" ht="28.5" customHeight="1" x14ac:dyDescent="0.25">
      <c r="A545" s="1">
        <v>544</v>
      </c>
      <c r="B545" s="22" t="str">
        <f t="shared" si="40"/>
        <v>K154070612</v>
      </c>
      <c r="C545" s="2" t="s">
        <v>86</v>
      </c>
      <c r="D545" s="3" t="s">
        <v>175</v>
      </c>
      <c r="E545" s="1">
        <v>150052</v>
      </c>
      <c r="F545" s="4" t="s">
        <v>386</v>
      </c>
      <c r="G545" s="5" t="s">
        <v>1316</v>
      </c>
      <c r="H545" s="4" t="s">
        <v>607</v>
      </c>
      <c r="I545" s="6" t="s">
        <v>1916</v>
      </c>
      <c r="K545" s="51" t="s">
        <v>938</v>
      </c>
      <c r="L545" s="4" t="s">
        <v>648</v>
      </c>
      <c r="M545" s="5" t="s">
        <v>940</v>
      </c>
      <c r="N545" s="30" t="str">
        <f t="shared" ca="1" si="41"/>
        <v>A.601</v>
      </c>
      <c r="O545" s="8" t="str">
        <f t="shared" ca="1" si="42"/>
        <v>9:10 - 10:55</v>
      </c>
      <c r="P545" s="28" t="str">
        <f t="shared" ca="1" si="43"/>
        <v>8:00 - 9:00</v>
      </c>
      <c r="Q545" s="28" t="str">
        <f t="shared" ca="1" si="44"/>
        <v>11:00 - 12:00</v>
      </c>
    </row>
    <row r="546" spans="1:17" ht="28.5" customHeight="1" x14ac:dyDescent="0.25">
      <c r="A546" s="1">
        <v>545</v>
      </c>
      <c r="B546" s="22" t="str">
        <f t="shared" si="40"/>
        <v>K154100986</v>
      </c>
      <c r="C546" s="2" t="s">
        <v>1917</v>
      </c>
      <c r="D546" s="3" t="s">
        <v>175</v>
      </c>
      <c r="E546" s="1">
        <v>150053</v>
      </c>
      <c r="F546" s="4" t="s">
        <v>386</v>
      </c>
      <c r="G546" s="5" t="s">
        <v>1594</v>
      </c>
      <c r="H546" s="4" t="s">
        <v>607</v>
      </c>
      <c r="I546" s="6" t="s">
        <v>1918</v>
      </c>
      <c r="K546" s="51" t="s">
        <v>938</v>
      </c>
      <c r="L546" s="4" t="s">
        <v>648</v>
      </c>
      <c r="M546" s="5" t="s">
        <v>940</v>
      </c>
      <c r="N546" s="30" t="str">
        <f t="shared" ca="1" si="41"/>
        <v>A.601</v>
      </c>
      <c r="O546" s="8" t="str">
        <f t="shared" ca="1" si="42"/>
        <v>9:10 - 10:55</v>
      </c>
      <c r="P546" s="28" t="str">
        <f t="shared" ca="1" si="43"/>
        <v>8:00 - 9:00</v>
      </c>
      <c r="Q546" s="28" t="str">
        <f t="shared" ca="1" si="44"/>
        <v>11:00 - 12:00</v>
      </c>
    </row>
    <row r="547" spans="1:17" ht="28.5" customHeight="1" x14ac:dyDescent="0.25">
      <c r="A547" s="1">
        <v>546</v>
      </c>
      <c r="B547" s="22" t="str">
        <f t="shared" si="40"/>
        <v>K155031352</v>
      </c>
      <c r="C547" s="2" t="s">
        <v>1919</v>
      </c>
      <c r="D547" s="3" t="s">
        <v>175</v>
      </c>
      <c r="E547" s="1">
        <v>150054</v>
      </c>
      <c r="F547" s="4" t="s">
        <v>386</v>
      </c>
      <c r="G547" s="5" t="s">
        <v>1920</v>
      </c>
      <c r="H547" s="4" t="s">
        <v>624</v>
      </c>
      <c r="I547" s="6" t="s">
        <v>1921</v>
      </c>
      <c r="K547" s="51" t="s">
        <v>938</v>
      </c>
      <c r="L547" s="4" t="s">
        <v>648</v>
      </c>
      <c r="M547" s="5" t="s">
        <v>940</v>
      </c>
      <c r="N547" s="30" t="str">
        <f t="shared" ca="1" si="41"/>
        <v>A.601</v>
      </c>
      <c r="O547" s="8" t="str">
        <f t="shared" ca="1" si="42"/>
        <v>9:10 - 10:55</v>
      </c>
      <c r="P547" s="28" t="str">
        <f t="shared" ca="1" si="43"/>
        <v>8:00 - 9:00</v>
      </c>
      <c r="Q547" s="28" t="str">
        <f t="shared" ca="1" si="44"/>
        <v>11:00 - 12:00</v>
      </c>
    </row>
    <row r="548" spans="1:17" ht="28.5" customHeight="1" x14ac:dyDescent="0.25">
      <c r="A548" s="1">
        <v>547</v>
      </c>
      <c r="B548" s="22" t="str">
        <f t="shared" si="40"/>
        <v>K155031353</v>
      </c>
      <c r="C548" s="2" t="s">
        <v>1922</v>
      </c>
      <c r="D548" s="3" t="s">
        <v>175</v>
      </c>
      <c r="E548" s="1">
        <v>150055</v>
      </c>
      <c r="F548" s="4" t="s">
        <v>386</v>
      </c>
      <c r="G548" s="5" t="s">
        <v>1219</v>
      </c>
      <c r="H548" s="4" t="s">
        <v>609</v>
      </c>
      <c r="I548" s="6" t="s">
        <v>1923</v>
      </c>
      <c r="K548" s="51" t="s">
        <v>938</v>
      </c>
      <c r="L548" s="4" t="s">
        <v>648</v>
      </c>
      <c r="M548" s="5" t="s">
        <v>940</v>
      </c>
      <c r="N548" s="30" t="str">
        <f t="shared" ca="1" si="41"/>
        <v>A.601</v>
      </c>
      <c r="O548" s="8" t="str">
        <f t="shared" ca="1" si="42"/>
        <v>9:10 - 10:55</v>
      </c>
      <c r="P548" s="28" t="str">
        <f t="shared" ca="1" si="43"/>
        <v>8:00 - 9:00</v>
      </c>
      <c r="Q548" s="28" t="str">
        <f t="shared" ca="1" si="44"/>
        <v>11:00 - 12:00</v>
      </c>
    </row>
    <row r="549" spans="1:17" ht="28.5" customHeight="1" x14ac:dyDescent="0.25">
      <c r="A549" s="1">
        <v>548</v>
      </c>
      <c r="B549" s="22" t="str">
        <f t="shared" si="40"/>
        <v>K155031354</v>
      </c>
      <c r="C549" s="2" t="s">
        <v>337</v>
      </c>
      <c r="D549" s="3" t="s">
        <v>10</v>
      </c>
      <c r="E549" s="1">
        <v>150056</v>
      </c>
      <c r="F549" s="4" t="s">
        <v>386</v>
      </c>
      <c r="G549" s="5" t="s">
        <v>1203</v>
      </c>
      <c r="H549" s="4" t="s">
        <v>853</v>
      </c>
      <c r="I549" s="6" t="s">
        <v>1924</v>
      </c>
      <c r="K549" s="51" t="s">
        <v>938</v>
      </c>
      <c r="L549" s="4" t="s">
        <v>648</v>
      </c>
      <c r="M549" s="5" t="s">
        <v>940</v>
      </c>
      <c r="N549" s="30" t="str">
        <f t="shared" ca="1" si="41"/>
        <v>A.601</v>
      </c>
      <c r="O549" s="8" t="str">
        <f t="shared" ca="1" si="42"/>
        <v>9:10 - 10:55</v>
      </c>
      <c r="P549" s="28" t="str">
        <f t="shared" ca="1" si="43"/>
        <v>8:00 - 9:00</v>
      </c>
      <c r="Q549" s="28" t="str">
        <f t="shared" ca="1" si="44"/>
        <v>11:00 - 12:00</v>
      </c>
    </row>
    <row r="550" spans="1:17" ht="28.5" customHeight="1" x14ac:dyDescent="0.25">
      <c r="A550" s="1">
        <v>549</v>
      </c>
      <c r="B550" s="22" t="str">
        <f t="shared" si="40"/>
        <v>K154070620</v>
      </c>
      <c r="C550" s="2" t="s">
        <v>1925</v>
      </c>
      <c r="D550" s="3" t="s">
        <v>1926</v>
      </c>
      <c r="E550" s="1">
        <v>150057</v>
      </c>
      <c r="F550" s="4" t="s">
        <v>186</v>
      </c>
      <c r="G550" s="5" t="s">
        <v>1475</v>
      </c>
      <c r="H550" s="4" t="s">
        <v>611</v>
      </c>
      <c r="I550" s="6" t="s">
        <v>1927</v>
      </c>
      <c r="K550" s="51" t="s">
        <v>938</v>
      </c>
      <c r="L550" s="4" t="s">
        <v>648</v>
      </c>
      <c r="M550" s="5" t="s">
        <v>940</v>
      </c>
      <c r="N550" s="30" t="str">
        <f t="shared" ca="1" si="41"/>
        <v>A.601</v>
      </c>
      <c r="O550" s="8" t="str">
        <f t="shared" ca="1" si="42"/>
        <v>9:10 - 10:55</v>
      </c>
      <c r="P550" s="28" t="str">
        <f t="shared" ca="1" si="43"/>
        <v>8:00 - 9:00</v>
      </c>
      <c r="Q550" s="28" t="str">
        <f t="shared" ca="1" si="44"/>
        <v>11:00 - 12:00</v>
      </c>
    </row>
    <row r="551" spans="1:17" ht="28.5" customHeight="1" x14ac:dyDescent="0.25">
      <c r="A551" s="1">
        <v>550</v>
      </c>
      <c r="B551" s="22" t="str">
        <f t="shared" si="40"/>
        <v>K154070621</v>
      </c>
      <c r="C551" s="2" t="s">
        <v>691</v>
      </c>
      <c r="D551" s="3" t="s">
        <v>1928</v>
      </c>
      <c r="E551" s="1">
        <v>150058</v>
      </c>
      <c r="F551" s="4" t="s">
        <v>186</v>
      </c>
      <c r="G551" s="5" t="s">
        <v>1145</v>
      </c>
      <c r="H551" s="4" t="s">
        <v>608</v>
      </c>
      <c r="I551" s="6" t="s">
        <v>1929</v>
      </c>
      <c r="K551" s="51" t="s">
        <v>938</v>
      </c>
      <c r="L551" s="4" t="s">
        <v>648</v>
      </c>
      <c r="M551" s="5" t="s">
        <v>940</v>
      </c>
      <c r="N551" s="30" t="str">
        <f t="shared" ca="1" si="41"/>
        <v>A.601</v>
      </c>
      <c r="O551" s="8" t="str">
        <f t="shared" ca="1" si="42"/>
        <v>9:10 - 10:55</v>
      </c>
      <c r="P551" s="28" t="str">
        <f t="shared" ca="1" si="43"/>
        <v>8:00 - 9:00</v>
      </c>
      <c r="Q551" s="28" t="str">
        <f t="shared" ca="1" si="44"/>
        <v>11:00 - 12:00</v>
      </c>
    </row>
    <row r="552" spans="1:17" ht="28.5" customHeight="1" x14ac:dyDescent="0.25">
      <c r="A552" s="1">
        <v>551</v>
      </c>
      <c r="B552" s="22" t="str">
        <f t="shared" si="40"/>
        <v>K155031355</v>
      </c>
      <c r="C552" s="2" t="s">
        <v>1930</v>
      </c>
      <c r="D552" s="3" t="s">
        <v>176</v>
      </c>
      <c r="E552" s="1">
        <v>150059</v>
      </c>
      <c r="F552" s="4" t="s">
        <v>386</v>
      </c>
      <c r="G552" s="5" t="s">
        <v>1876</v>
      </c>
      <c r="H552" s="4" t="s">
        <v>853</v>
      </c>
      <c r="I552" s="6" t="s">
        <v>1931</v>
      </c>
      <c r="K552" s="51" t="s">
        <v>938</v>
      </c>
      <c r="L552" s="4" t="s">
        <v>648</v>
      </c>
      <c r="M552" s="5" t="s">
        <v>940</v>
      </c>
      <c r="N552" s="30" t="str">
        <f t="shared" ca="1" si="41"/>
        <v>A.601</v>
      </c>
      <c r="O552" s="8" t="str">
        <f t="shared" ca="1" si="42"/>
        <v>9:10 - 10:55</v>
      </c>
      <c r="P552" s="28" t="str">
        <f t="shared" ca="1" si="43"/>
        <v>8:00 - 9:00</v>
      </c>
      <c r="Q552" s="28" t="str">
        <f t="shared" ca="1" si="44"/>
        <v>11:00 - 12:00</v>
      </c>
    </row>
    <row r="553" spans="1:17" ht="28.5" customHeight="1" x14ac:dyDescent="0.25">
      <c r="A553" s="1">
        <v>552</v>
      </c>
      <c r="B553" s="22" t="str">
        <f t="shared" si="40"/>
        <v>K155021233</v>
      </c>
      <c r="C553" s="2" t="s">
        <v>1932</v>
      </c>
      <c r="D553" s="3" t="s">
        <v>178</v>
      </c>
      <c r="E553" s="1">
        <v>150060</v>
      </c>
      <c r="F553" s="4" t="s">
        <v>186</v>
      </c>
      <c r="G553" s="5" t="s">
        <v>1933</v>
      </c>
      <c r="H553" s="4" t="s">
        <v>607</v>
      </c>
      <c r="I553" s="6" t="s">
        <v>1934</v>
      </c>
      <c r="K553" s="51" t="s">
        <v>938</v>
      </c>
      <c r="L553" s="4" t="s">
        <v>648</v>
      </c>
      <c r="M553" s="5" t="s">
        <v>940</v>
      </c>
      <c r="N553" s="30" t="str">
        <f t="shared" ca="1" si="41"/>
        <v>A.601</v>
      </c>
      <c r="O553" s="8" t="str">
        <f t="shared" ca="1" si="42"/>
        <v>9:10 - 10:55</v>
      </c>
      <c r="P553" s="28" t="str">
        <f t="shared" ca="1" si="43"/>
        <v>8:00 - 9:00</v>
      </c>
      <c r="Q553" s="28" t="str">
        <f t="shared" ca="1" si="44"/>
        <v>11:00 - 12:00</v>
      </c>
    </row>
    <row r="554" spans="1:17" ht="28.5" customHeight="1" x14ac:dyDescent="0.25">
      <c r="A554" s="1">
        <v>553</v>
      </c>
      <c r="B554" s="22" t="str">
        <f t="shared" si="40"/>
        <v>K155031361</v>
      </c>
      <c r="C554" s="2" t="s">
        <v>1935</v>
      </c>
      <c r="D554" s="3" t="s">
        <v>178</v>
      </c>
      <c r="E554" s="1">
        <v>150061</v>
      </c>
      <c r="F554" s="4" t="s">
        <v>186</v>
      </c>
      <c r="G554" s="5" t="s">
        <v>1936</v>
      </c>
      <c r="H554" s="4" t="s">
        <v>610</v>
      </c>
      <c r="I554" s="6" t="s">
        <v>1937</v>
      </c>
      <c r="K554" s="51" t="s">
        <v>938</v>
      </c>
      <c r="L554" s="4" t="s">
        <v>648</v>
      </c>
      <c r="M554" s="5" t="s">
        <v>940</v>
      </c>
      <c r="N554" s="30" t="str">
        <f t="shared" ca="1" si="41"/>
        <v>A.601</v>
      </c>
      <c r="O554" s="8" t="str">
        <f t="shared" ca="1" si="42"/>
        <v>9:10 - 10:55</v>
      </c>
      <c r="P554" s="28" t="str">
        <f t="shared" ca="1" si="43"/>
        <v>8:00 - 9:00</v>
      </c>
      <c r="Q554" s="28" t="str">
        <f t="shared" ca="1" si="44"/>
        <v>11:00 - 12:00</v>
      </c>
    </row>
    <row r="555" spans="1:17" ht="28.5" customHeight="1" x14ac:dyDescent="0.25">
      <c r="A555" s="1">
        <v>554</v>
      </c>
      <c r="B555" s="22" t="str">
        <f t="shared" si="40"/>
        <v>K154070613</v>
      </c>
      <c r="C555" s="2" t="s">
        <v>1938</v>
      </c>
      <c r="D555" s="3" t="s">
        <v>12</v>
      </c>
      <c r="E555" s="1">
        <v>150062</v>
      </c>
      <c r="F555" s="4" t="s">
        <v>386</v>
      </c>
      <c r="G555" s="5" t="s">
        <v>511</v>
      </c>
      <c r="H555" s="4" t="s">
        <v>607</v>
      </c>
      <c r="I555" s="6" t="s">
        <v>1939</v>
      </c>
      <c r="K555" s="51" t="s">
        <v>938</v>
      </c>
      <c r="L555" s="4" t="s">
        <v>648</v>
      </c>
      <c r="M555" s="5" t="s">
        <v>940</v>
      </c>
      <c r="N555" s="30" t="str">
        <f t="shared" ca="1" si="41"/>
        <v>A.601</v>
      </c>
      <c r="O555" s="8" t="str">
        <f t="shared" ca="1" si="42"/>
        <v>9:10 - 10:55</v>
      </c>
      <c r="P555" s="28" t="str">
        <f t="shared" ca="1" si="43"/>
        <v>8:00 - 9:00</v>
      </c>
      <c r="Q555" s="28" t="str">
        <f t="shared" ca="1" si="44"/>
        <v>11:00 - 12:00</v>
      </c>
    </row>
    <row r="556" spans="1:17" ht="28.5" customHeight="1" x14ac:dyDescent="0.25">
      <c r="A556" s="1">
        <v>555</v>
      </c>
      <c r="B556" s="22" t="str">
        <f t="shared" si="40"/>
        <v>K154070614</v>
      </c>
      <c r="C556" s="2" t="s">
        <v>414</v>
      </c>
      <c r="D556" s="3" t="s">
        <v>12</v>
      </c>
      <c r="E556" s="1">
        <v>150063</v>
      </c>
      <c r="F556" s="4" t="s">
        <v>386</v>
      </c>
      <c r="G556" s="5" t="s">
        <v>777</v>
      </c>
      <c r="H556" s="4" t="s">
        <v>605</v>
      </c>
      <c r="I556" s="6" t="s">
        <v>1940</v>
      </c>
      <c r="K556" s="51" t="s">
        <v>938</v>
      </c>
      <c r="L556" s="4" t="s">
        <v>648</v>
      </c>
      <c r="M556" s="5" t="s">
        <v>940</v>
      </c>
      <c r="N556" s="30" t="str">
        <f t="shared" ca="1" si="41"/>
        <v>A.601</v>
      </c>
      <c r="O556" s="8" t="str">
        <f t="shared" ca="1" si="42"/>
        <v>9:10 - 10:55</v>
      </c>
      <c r="P556" s="28" t="str">
        <f t="shared" ca="1" si="43"/>
        <v>8:00 - 9:00</v>
      </c>
      <c r="Q556" s="28" t="str">
        <f t="shared" ca="1" si="44"/>
        <v>11:00 - 12:00</v>
      </c>
    </row>
    <row r="557" spans="1:17" ht="28.5" customHeight="1" x14ac:dyDescent="0.25">
      <c r="A557" s="1">
        <v>556</v>
      </c>
      <c r="B557" s="22" t="str">
        <f t="shared" si="40"/>
        <v>K154100987</v>
      </c>
      <c r="C557" s="2" t="s">
        <v>1941</v>
      </c>
      <c r="D557" s="3" t="s">
        <v>12</v>
      </c>
      <c r="E557" s="1">
        <v>150064</v>
      </c>
      <c r="F557" s="4" t="s">
        <v>386</v>
      </c>
      <c r="G557" s="5" t="s">
        <v>1942</v>
      </c>
      <c r="H557" s="4" t="s">
        <v>637</v>
      </c>
      <c r="I557" s="6" t="s">
        <v>1943</v>
      </c>
      <c r="K557" s="51" t="s">
        <v>938</v>
      </c>
      <c r="L557" s="4" t="s">
        <v>648</v>
      </c>
      <c r="M557" s="5" t="s">
        <v>940</v>
      </c>
      <c r="N557" s="30" t="str">
        <f t="shared" ca="1" si="41"/>
        <v>A.601</v>
      </c>
      <c r="O557" s="8" t="str">
        <f t="shared" ca="1" si="42"/>
        <v>9:10 - 10:55</v>
      </c>
      <c r="P557" s="28" t="str">
        <f t="shared" ca="1" si="43"/>
        <v>8:00 - 9:00</v>
      </c>
      <c r="Q557" s="28" t="str">
        <f t="shared" ca="1" si="44"/>
        <v>11:00 - 12:00</v>
      </c>
    </row>
    <row r="558" spans="1:17" ht="28.5" customHeight="1" x14ac:dyDescent="0.25">
      <c r="A558" s="1">
        <v>557</v>
      </c>
      <c r="B558" s="22" t="str">
        <f t="shared" si="40"/>
        <v>K155011136</v>
      </c>
      <c r="C558" s="2" t="s">
        <v>454</v>
      </c>
      <c r="D558" s="3" t="s">
        <v>12</v>
      </c>
      <c r="E558" s="1">
        <v>150065</v>
      </c>
      <c r="F558" s="4" t="s">
        <v>386</v>
      </c>
      <c r="G558" s="5" t="s">
        <v>1643</v>
      </c>
      <c r="H558" s="4" t="s">
        <v>615</v>
      </c>
      <c r="I558" s="6" t="s">
        <v>1944</v>
      </c>
      <c r="K558" s="51" t="s">
        <v>938</v>
      </c>
      <c r="L558" s="4" t="s">
        <v>648</v>
      </c>
      <c r="M558" s="5" t="s">
        <v>940</v>
      </c>
      <c r="N558" s="30" t="str">
        <f t="shared" ca="1" si="41"/>
        <v>A.601</v>
      </c>
      <c r="O558" s="8" t="str">
        <f t="shared" ca="1" si="42"/>
        <v>9:10 - 10:55</v>
      </c>
      <c r="P558" s="28" t="str">
        <f t="shared" ca="1" si="43"/>
        <v>8:00 - 9:00</v>
      </c>
      <c r="Q558" s="28" t="str">
        <f t="shared" ca="1" si="44"/>
        <v>11:00 - 12:00</v>
      </c>
    </row>
    <row r="559" spans="1:17" ht="28.5" customHeight="1" x14ac:dyDescent="0.25">
      <c r="A559" s="1">
        <v>558</v>
      </c>
      <c r="B559" s="22" t="str">
        <f t="shared" si="40"/>
        <v>K155021228</v>
      </c>
      <c r="C559" s="2" t="s">
        <v>1945</v>
      </c>
      <c r="D559" s="3" t="s">
        <v>12</v>
      </c>
      <c r="E559" s="1">
        <v>150066</v>
      </c>
      <c r="F559" s="4" t="s">
        <v>386</v>
      </c>
      <c r="G559" s="5" t="s">
        <v>1946</v>
      </c>
      <c r="H559" s="4" t="s">
        <v>615</v>
      </c>
      <c r="I559" s="6" t="s">
        <v>1947</v>
      </c>
      <c r="K559" s="51" t="s">
        <v>938</v>
      </c>
      <c r="L559" s="4" t="s">
        <v>648</v>
      </c>
      <c r="M559" s="5" t="s">
        <v>940</v>
      </c>
      <c r="N559" s="30" t="str">
        <f t="shared" ca="1" si="41"/>
        <v>A.601</v>
      </c>
      <c r="O559" s="8" t="str">
        <f t="shared" ca="1" si="42"/>
        <v>9:10 - 10:55</v>
      </c>
      <c r="P559" s="28" t="str">
        <f t="shared" ca="1" si="43"/>
        <v>8:00 - 9:00</v>
      </c>
      <c r="Q559" s="28" t="str">
        <f t="shared" ca="1" si="44"/>
        <v>11:00 - 12:00</v>
      </c>
    </row>
    <row r="560" spans="1:17" ht="28.5" customHeight="1" x14ac:dyDescent="0.25">
      <c r="A560" s="1">
        <v>559</v>
      </c>
      <c r="B560" s="22" t="str">
        <f t="shared" si="40"/>
        <v>K155031356</v>
      </c>
      <c r="C560" s="2" t="s">
        <v>68</v>
      </c>
      <c r="D560" s="3" t="s">
        <v>12</v>
      </c>
      <c r="E560" s="1">
        <v>150067</v>
      </c>
      <c r="F560" s="4" t="s">
        <v>386</v>
      </c>
      <c r="G560" s="5" t="s">
        <v>1948</v>
      </c>
      <c r="H560" s="4" t="s">
        <v>620</v>
      </c>
      <c r="I560" s="6" t="s">
        <v>1949</v>
      </c>
      <c r="K560" s="51" t="s">
        <v>938</v>
      </c>
      <c r="L560" s="4" t="s">
        <v>648</v>
      </c>
      <c r="M560" s="5" t="s">
        <v>940</v>
      </c>
      <c r="N560" s="30" t="str">
        <f t="shared" ca="1" si="41"/>
        <v>A.601</v>
      </c>
      <c r="O560" s="8" t="str">
        <f t="shared" ca="1" si="42"/>
        <v>9:10 - 10:55</v>
      </c>
      <c r="P560" s="28" t="str">
        <f t="shared" ca="1" si="43"/>
        <v>8:00 - 9:00</v>
      </c>
      <c r="Q560" s="28" t="str">
        <f t="shared" ca="1" si="44"/>
        <v>11:00 - 12:00</v>
      </c>
    </row>
    <row r="561" spans="1:17" ht="28.5" customHeight="1" x14ac:dyDescent="0.25">
      <c r="A561" s="1">
        <v>560</v>
      </c>
      <c r="B561" s="22" t="str">
        <f t="shared" si="40"/>
        <v>K154070616</v>
      </c>
      <c r="C561" s="2" t="s">
        <v>1950</v>
      </c>
      <c r="D561" s="3" t="s">
        <v>16</v>
      </c>
      <c r="E561" s="1">
        <v>150068</v>
      </c>
      <c r="F561" s="4" t="s">
        <v>186</v>
      </c>
      <c r="G561" s="5" t="s">
        <v>1951</v>
      </c>
      <c r="H561" s="4" t="s">
        <v>645</v>
      </c>
      <c r="I561" s="6" t="s">
        <v>1952</v>
      </c>
      <c r="K561" s="51" t="s">
        <v>938</v>
      </c>
      <c r="L561" s="4" t="s">
        <v>648</v>
      </c>
      <c r="M561" s="5" t="s">
        <v>940</v>
      </c>
      <c r="N561" s="30" t="str">
        <f t="shared" ca="1" si="41"/>
        <v>A.601</v>
      </c>
      <c r="O561" s="8" t="str">
        <f t="shared" ca="1" si="42"/>
        <v>9:10 - 10:55</v>
      </c>
      <c r="P561" s="28" t="str">
        <f t="shared" ca="1" si="43"/>
        <v>8:00 - 9:00</v>
      </c>
      <c r="Q561" s="28" t="str">
        <f t="shared" ca="1" si="44"/>
        <v>11:00 - 12:00</v>
      </c>
    </row>
    <row r="562" spans="1:17" ht="28.5" customHeight="1" x14ac:dyDescent="0.25">
      <c r="A562" s="1">
        <v>561</v>
      </c>
      <c r="B562" s="22" t="str">
        <f t="shared" si="40"/>
        <v>K154100989</v>
      </c>
      <c r="C562" s="2" t="s">
        <v>185</v>
      </c>
      <c r="D562" s="3" t="s">
        <v>16</v>
      </c>
      <c r="E562" s="1">
        <v>150069</v>
      </c>
      <c r="F562" s="4" t="s">
        <v>186</v>
      </c>
      <c r="G562" s="5" t="s">
        <v>1953</v>
      </c>
      <c r="H562" s="4" t="s">
        <v>759</v>
      </c>
      <c r="I562" s="6" t="s">
        <v>1954</v>
      </c>
      <c r="K562" s="51" t="s">
        <v>938</v>
      </c>
      <c r="L562" s="4" t="s">
        <v>648</v>
      </c>
      <c r="M562" s="5" t="s">
        <v>940</v>
      </c>
      <c r="N562" s="30" t="str">
        <f t="shared" ca="1" si="41"/>
        <v>A.601</v>
      </c>
      <c r="O562" s="8" t="str">
        <f t="shared" ca="1" si="42"/>
        <v>9:10 - 10:55</v>
      </c>
      <c r="P562" s="28" t="str">
        <f t="shared" ca="1" si="43"/>
        <v>8:00 - 9:00</v>
      </c>
      <c r="Q562" s="28" t="str">
        <f t="shared" ca="1" si="44"/>
        <v>11:00 - 12:00</v>
      </c>
    </row>
    <row r="563" spans="1:17" ht="28.5" customHeight="1" x14ac:dyDescent="0.25">
      <c r="A563" s="1">
        <v>562</v>
      </c>
      <c r="B563" s="22" t="str">
        <f t="shared" si="40"/>
        <v>K154070617</v>
      </c>
      <c r="C563" s="2" t="s">
        <v>1955</v>
      </c>
      <c r="D563" s="3" t="s">
        <v>229</v>
      </c>
      <c r="E563" s="1">
        <v>150070</v>
      </c>
      <c r="F563" s="4" t="s">
        <v>386</v>
      </c>
      <c r="G563" s="5" t="s">
        <v>837</v>
      </c>
      <c r="H563" s="4" t="s">
        <v>616</v>
      </c>
      <c r="I563" s="6" t="s">
        <v>1956</v>
      </c>
      <c r="K563" s="51" t="s">
        <v>938</v>
      </c>
      <c r="L563" s="4" t="s">
        <v>648</v>
      </c>
      <c r="M563" s="5" t="s">
        <v>940</v>
      </c>
      <c r="N563" s="30" t="str">
        <f t="shared" ca="1" si="41"/>
        <v>A.601</v>
      </c>
      <c r="O563" s="8" t="str">
        <f t="shared" ca="1" si="42"/>
        <v>9:10 - 10:55</v>
      </c>
      <c r="P563" s="28" t="str">
        <f t="shared" ca="1" si="43"/>
        <v>8:00 - 9:00</v>
      </c>
      <c r="Q563" s="28" t="str">
        <f t="shared" ca="1" si="44"/>
        <v>11:00 - 12:00</v>
      </c>
    </row>
    <row r="564" spans="1:17" ht="28.5" customHeight="1" x14ac:dyDescent="0.25">
      <c r="A564" s="1">
        <v>563</v>
      </c>
      <c r="B564" s="22" t="str">
        <f t="shared" si="40"/>
        <v>K155011139</v>
      </c>
      <c r="C564" s="2" t="s">
        <v>1957</v>
      </c>
      <c r="D564" s="3" t="s">
        <v>229</v>
      </c>
      <c r="E564" s="1">
        <v>150071</v>
      </c>
      <c r="F564" s="4" t="s">
        <v>386</v>
      </c>
      <c r="G564" s="5" t="s">
        <v>918</v>
      </c>
      <c r="H564" s="4" t="s">
        <v>630</v>
      </c>
      <c r="I564" s="6" t="s">
        <v>1958</v>
      </c>
      <c r="K564" s="51" t="s">
        <v>938</v>
      </c>
      <c r="L564" s="4" t="s">
        <v>648</v>
      </c>
      <c r="M564" s="5" t="s">
        <v>940</v>
      </c>
      <c r="N564" s="30" t="str">
        <f t="shared" ca="1" si="41"/>
        <v>A.601</v>
      </c>
      <c r="O564" s="8" t="str">
        <f t="shared" ca="1" si="42"/>
        <v>9:10 - 10:55</v>
      </c>
      <c r="P564" s="28" t="str">
        <f t="shared" ca="1" si="43"/>
        <v>8:00 - 9:00</v>
      </c>
      <c r="Q564" s="28" t="str">
        <f t="shared" ca="1" si="44"/>
        <v>11:00 - 12:00</v>
      </c>
    </row>
    <row r="565" spans="1:17" ht="28.5" customHeight="1" x14ac:dyDescent="0.25">
      <c r="A565" s="1">
        <v>564</v>
      </c>
      <c r="B565" s="22" t="str">
        <f t="shared" si="40"/>
        <v>K155021230</v>
      </c>
      <c r="C565" s="2" t="s">
        <v>1959</v>
      </c>
      <c r="D565" s="3" t="s">
        <v>229</v>
      </c>
      <c r="E565" s="1">
        <v>150072</v>
      </c>
      <c r="F565" s="4" t="s">
        <v>186</v>
      </c>
      <c r="G565" s="5" t="s">
        <v>1960</v>
      </c>
      <c r="H565" s="4" t="s">
        <v>1961</v>
      </c>
      <c r="I565" s="6" t="s">
        <v>1962</v>
      </c>
      <c r="K565" s="51" t="s">
        <v>938</v>
      </c>
      <c r="L565" s="4" t="s">
        <v>648</v>
      </c>
      <c r="M565" s="5" t="s">
        <v>940</v>
      </c>
      <c r="N565" s="30" t="str">
        <f t="shared" ca="1" si="41"/>
        <v>A.601</v>
      </c>
      <c r="O565" s="8" t="str">
        <f t="shared" ca="1" si="42"/>
        <v>9:10 - 10:55</v>
      </c>
      <c r="P565" s="28" t="str">
        <f t="shared" ca="1" si="43"/>
        <v>8:00 - 9:00</v>
      </c>
      <c r="Q565" s="28" t="str">
        <f t="shared" ca="1" si="44"/>
        <v>11:00 - 12:00</v>
      </c>
    </row>
    <row r="566" spans="1:17" ht="28.5" customHeight="1" x14ac:dyDescent="0.25">
      <c r="A566" s="1">
        <v>565</v>
      </c>
      <c r="B566" s="22" t="str">
        <f t="shared" si="40"/>
        <v>K155021231</v>
      </c>
      <c r="C566" s="2" t="s">
        <v>222</v>
      </c>
      <c r="D566" s="3" t="s">
        <v>229</v>
      </c>
      <c r="E566" s="1">
        <v>150073</v>
      </c>
      <c r="F566" s="4" t="s">
        <v>386</v>
      </c>
      <c r="G566" s="5" t="s">
        <v>1276</v>
      </c>
      <c r="H566" s="4" t="s">
        <v>1963</v>
      </c>
      <c r="I566" s="6" t="s">
        <v>1964</v>
      </c>
      <c r="K566" s="51" t="s">
        <v>938</v>
      </c>
      <c r="L566" s="4" t="s">
        <v>648</v>
      </c>
      <c r="M566" s="5" t="s">
        <v>940</v>
      </c>
      <c r="N566" s="30" t="str">
        <f t="shared" ca="1" si="41"/>
        <v>A.601</v>
      </c>
      <c r="O566" s="8" t="str">
        <f t="shared" ca="1" si="42"/>
        <v>9:10 - 10:55</v>
      </c>
      <c r="P566" s="28" t="str">
        <f t="shared" ca="1" si="43"/>
        <v>8:00 - 9:00</v>
      </c>
      <c r="Q566" s="28" t="str">
        <f t="shared" ca="1" si="44"/>
        <v>11:00 - 12:00</v>
      </c>
    </row>
    <row r="567" spans="1:17" ht="28.5" customHeight="1" x14ac:dyDescent="0.25">
      <c r="A567" s="1">
        <v>566</v>
      </c>
      <c r="B567" s="22" t="str">
        <f t="shared" si="40"/>
        <v>K155021232</v>
      </c>
      <c r="C567" s="59" t="s">
        <v>454</v>
      </c>
      <c r="D567" s="60" t="s">
        <v>229</v>
      </c>
      <c r="E567" s="61">
        <v>150074</v>
      </c>
      <c r="F567" s="62" t="s">
        <v>386</v>
      </c>
      <c r="G567" s="63" t="s">
        <v>1965</v>
      </c>
      <c r="H567" s="64" t="s">
        <v>1966</v>
      </c>
      <c r="I567" s="64" t="s">
        <v>1967</v>
      </c>
      <c r="K567" s="51" t="s">
        <v>938</v>
      </c>
      <c r="L567" s="4" t="s">
        <v>648</v>
      </c>
      <c r="M567" s="5" t="s">
        <v>941</v>
      </c>
      <c r="N567" s="30" t="str">
        <f t="shared" ca="1" si="41"/>
        <v>A.607</v>
      </c>
      <c r="O567" s="8" t="str">
        <f t="shared" ca="1" si="42"/>
        <v>9:10 - 10:55</v>
      </c>
      <c r="P567" s="28" t="str">
        <f t="shared" ca="1" si="43"/>
        <v>8:00 - 9:00</v>
      </c>
      <c r="Q567" s="28" t="str">
        <f t="shared" ca="1" si="44"/>
        <v>11:00 - 12:00</v>
      </c>
    </row>
    <row r="568" spans="1:17" ht="28.5" customHeight="1" x14ac:dyDescent="0.25">
      <c r="A568" s="1">
        <v>567</v>
      </c>
      <c r="B568" s="22" t="str">
        <f t="shared" si="40"/>
        <v>K155041441</v>
      </c>
      <c r="C568" s="59" t="s">
        <v>454</v>
      </c>
      <c r="D568" s="60" t="s">
        <v>229</v>
      </c>
      <c r="E568" s="61">
        <v>150075</v>
      </c>
      <c r="F568" s="62" t="s">
        <v>386</v>
      </c>
      <c r="G568" s="63" t="s">
        <v>1968</v>
      </c>
      <c r="H568" s="64" t="s">
        <v>1637</v>
      </c>
      <c r="I568" s="64" t="s">
        <v>1969</v>
      </c>
      <c r="K568" s="51" t="s">
        <v>938</v>
      </c>
      <c r="L568" s="4" t="s">
        <v>648</v>
      </c>
      <c r="M568" s="5" t="s">
        <v>941</v>
      </c>
      <c r="N568" s="30" t="str">
        <f t="shared" ca="1" si="41"/>
        <v>A.607</v>
      </c>
      <c r="O568" s="8" t="str">
        <f t="shared" ca="1" si="42"/>
        <v>9:10 - 10:55</v>
      </c>
      <c r="P568" s="28" t="str">
        <f t="shared" ca="1" si="43"/>
        <v>8:00 - 9:00</v>
      </c>
      <c r="Q568" s="28" t="str">
        <f t="shared" ca="1" si="44"/>
        <v>11:00 - 12:00</v>
      </c>
    </row>
    <row r="569" spans="1:17" ht="28.5" customHeight="1" x14ac:dyDescent="0.25">
      <c r="A569" s="1">
        <v>568</v>
      </c>
      <c r="B569" s="22" t="str">
        <f t="shared" si="40"/>
        <v>K155041443</v>
      </c>
      <c r="C569" s="59" t="s">
        <v>1970</v>
      </c>
      <c r="D569" s="60" t="s">
        <v>1971</v>
      </c>
      <c r="E569" s="61">
        <v>150076</v>
      </c>
      <c r="F569" s="62" t="s">
        <v>186</v>
      </c>
      <c r="G569" s="63" t="s">
        <v>524</v>
      </c>
      <c r="H569" s="64" t="s">
        <v>609</v>
      </c>
      <c r="I569" s="64" t="s">
        <v>1972</v>
      </c>
      <c r="K569" s="51" t="s">
        <v>938</v>
      </c>
      <c r="L569" s="4" t="s">
        <v>648</v>
      </c>
      <c r="M569" s="5" t="s">
        <v>941</v>
      </c>
      <c r="N569" s="30" t="str">
        <f t="shared" ca="1" si="41"/>
        <v>A.607</v>
      </c>
      <c r="O569" s="8" t="str">
        <f t="shared" ca="1" si="42"/>
        <v>9:10 - 10:55</v>
      </c>
      <c r="P569" s="28" t="str">
        <f t="shared" ca="1" si="43"/>
        <v>8:00 - 9:00</v>
      </c>
      <c r="Q569" s="28" t="str">
        <f t="shared" ca="1" si="44"/>
        <v>11:00 - 12:00</v>
      </c>
    </row>
    <row r="570" spans="1:17" ht="28.5" customHeight="1" x14ac:dyDescent="0.25">
      <c r="A570" s="1">
        <v>569</v>
      </c>
      <c r="B570" s="22" t="str">
        <f t="shared" si="40"/>
        <v>K155031357</v>
      </c>
      <c r="C570" s="59" t="s">
        <v>128</v>
      </c>
      <c r="D570" s="60" t="s">
        <v>14</v>
      </c>
      <c r="E570" s="61">
        <v>150077</v>
      </c>
      <c r="F570" s="62" t="s">
        <v>186</v>
      </c>
      <c r="G570" s="63" t="s">
        <v>566</v>
      </c>
      <c r="H570" s="64" t="s">
        <v>621</v>
      </c>
      <c r="I570" s="64" t="s">
        <v>1973</v>
      </c>
      <c r="K570" s="51" t="s">
        <v>938</v>
      </c>
      <c r="L570" s="4" t="s">
        <v>648</v>
      </c>
      <c r="M570" s="5" t="s">
        <v>941</v>
      </c>
      <c r="N570" s="30" t="str">
        <f t="shared" ca="1" si="41"/>
        <v>A.607</v>
      </c>
      <c r="O570" s="8" t="str">
        <f t="shared" ca="1" si="42"/>
        <v>9:10 - 10:55</v>
      </c>
      <c r="P570" s="28" t="str">
        <f t="shared" ca="1" si="43"/>
        <v>8:00 - 9:00</v>
      </c>
      <c r="Q570" s="28" t="str">
        <f t="shared" ca="1" si="44"/>
        <v>11:00 - 12:00</v>
      </c>
    </row>
    <row r="571" spans="1:17" ht="28.5" customHeight="1" x14ac:dyDescent="0.25">
      <c r="A571" s="1">
        <v>570</v>
      </c>
      <c r="B571" s="22" t="str">
        <f t="shared" si="40"/>
        <v>K155031358</v>
      </c>
      <c r="C571" s="59" t="s">
        <v>1974</v>
      </c>
      <c r="D571" s="60" t="s">
        <v>14</v>
      </c>
      <c r="E571" s="61">
        <v>150078</v>
      </c>
      <c r="F571" s="62" t="s">
        <v>186</v>
      </c>
      <c r="G571" s="63" t="s">
        <v>791</v>
      </c>
      <c r="H571" s="64" t="s">
        <v>633</v>
      </c>
      <c r="I571" s="64" t="s">
        <v>1975</v>
      </c>
      <c r="K571" s="51" t="s">
        <v>938</v>
      </c>
      <c r="L571" s="4" t="s">
        <v>648</v>
      </c>
      <c r="M571" s="5" t="s">
        <v>941</v>
      </c>
      <c r="N571" s="30" t="str">
        <f t="shared" ca="1" si="41"/>
        <v>A.607</v>
      </c>
      <c r="O571" s="8" t="str">
        <f t="shared" ca="1" si="42"/>
        <v>9:10 - 10:55</v>
      </c>
      <c r="P571" s="28" t="str">
        <f t="shared" ca="1" si="43"/>
        <v>8:00 - 9:00</v>
      </c>
      <c r="Q571" s="28" t="str">
        <f t="shared" ca="1" si="44"/>
        <v>11:00 - 12:00</v>
      </c>
    </row>
    <row r="572" spans="1:17" ht="28.5" customHeight="1" x14ac:dyDescent="0.25">
      <c r="A572" s="1">
        <v>571</v>
      </c>
      <c r="B572" s="22" t="str">
        <f t="shared" si="40"/>
        <v>K154070615</v>
      </c>
      <c r="C572" s="59" t="s">
        <v>68</v>
      </c>
      <c r="D572" s="60" t="s">
        <v>15</v>
      </c>
      <c r="E572" s="61">
        <v>150079</v>
      </c>
      <c r="F572" s="62" t="s">
        <v>386</v>
      </c>
      <c r="G572" s="63" t="s">
        <v>1976</v>
      </c>
      <c r="H572" s="64" t="s">
        <v>611</v>
      </c>
      <c r="I572" s="64" t="s">
        <v>1977</v>
      </c>
      <c r="K572" s="51" t="s">
        <v>938</v>
      </c>
      <c r="L572" s="4" t="s">
        <v>648</v>
      </c>
      <c r="M572" s="5" t="s">
        <v>941</v>
      </c>
      <c r="N572" s="30" t="str">
        <f t="shared" ca="1" si="41"/>
        <v>A.607</v>
      </c>
      <c r="O572" s="8" t="str">
        <f t="shared" ca="1" si="42"/>
        <v>9:10 - 10:55</v>
      </c>
      <c r="P572" s="28" t="str">
        <f t="shared" ca="1" si="43"/>
        <v>8:00 - 9:00</v>
      </c>
      <c r="Q572" s="28" t="str">
        <f t="shared" ca="1" si="44"/>
        <v>11:00 - 12:00</v>
      </c>
    </row>
    <row r="573" spans="1:17" ht="28.5" customHeight="1" x14ac:dyDescent="0.25">
      <c r="A573" s="1">
        <v>572</v>
      </c>
      <c r="B573" s="22" t="str">
        <f t="shared" si="40"/>
        <v>K154100988</v>
      </c>
      <c r="C573" s="59" t="s">
        <v>222</v>
      </c>
      <c r="D573" s="60" t="s">
        <v>15</v>
      </c>
      <c r="E573" s="61">
        <v>150080</v>
      </c>
      <c r="F573" s="62" t="s">
        <v>386</v>
      </c>
      <c r="G573" s="63" t="s">
        <v>1976</v>
      </c>
      <c r="H573" s="64" t="s">
        <v>1663</v>
      </c>
      <c r="I573" s="64" t="s">
        <v>1978</v>
      </c>
      <c r="K573" s="51" t="s">
        <v>938</v>
      </c>
      <c r="L573" s="4" t="s">
        <v>648</v>
      </c>
      <c r="M573" s="5" t="s">
        <v>941</v>
      </c>
      <c r="N573" s="30" t="str">
        <f t="shared" ca="1" si="41"/>
        <v>A.607</v>
      </c>
      <c r="O573" s="8" t="str">
        <f t="shared" ca="1" si="42"/>
        <v>9:10 - 10:55</v>
      </c>
      <c r="P573" s="28" t="str">
        <f t="shared" ca="1" si="43"/>
        <v>8:00 - 9:00</v>
      </c>
      <c r="Q573" s="28" t="str">
        <f t="shared" ca="1" si="44"/>
        <v>11:00 - 12:00</v>
      </c>
    </row>
    <row r="574" spans="1:17" ht="28.5" customHeight="1" x14ac:dyDescent="0.25">
      <c r="A574" s="1">
        <v>573</v>
      </c>
      <c r="B574" s="22" t="str">
        <f t="shared" si="40"/>
        <v>K155011137</v>
      </c>
      <c r="C574" s="59" t="s">
        <v>323</v>
      </c>
      <c r="D574" s="60" t="s">
        <v>15</v>
      </c>
      <c r="E574" s="61">
        <v>150081</v>
      </c>
      <c r="F574" s="62" t="s">
        <v>386</v>
      </c>
      <c r="G574" s="63" t="s">
        <v>1979</v>
      </c>
      <c r="H574" s="64" t="s">
        <v>607</v>
      </c>
      <c r="I574" s="64" t="s">
        <v>1980</v>
      </c>
      <c r="K574" s="51" t="s">
        <v>938</v>
      </c>
      <c r="L574" s="4" t="s">
        <v>648</v>
      </c>
      <c r="M574" s="5" t="s">
        <v>941</v>
      </c>
      <c r="N574" s="30" t="str">
        <f t="shared" ca="1" si="41"/>
        <v>A.607</v>
      </c>
      <c r="O574" s="8" t="str">
        <f t="shared" ca="1" si="42"/>
        <v>9:10 - 10:55</v>
      </c>
      <c r="P574" s="28" t="str">
        <f t="shared" ca="1" si="43"/>
        <v>8:00 - 9:00</v>
      </c>
      <c r="Q574" s="28" t="str">
        <f t="shared" ca="1" si="44"/>
        <v>11:00 - 12:00</v>
      </c>
    </row>
    <row r="575" spans="1:17" ht="28.5" customHeight="1" x14ac:dyDescent="0.25">
      <c r="A575" s="1">
        <v>574</v>
      </c>
      <c r="B575" s="22" t="str">
        <f t="shared" si="40"/>
        <v>K155011138</v>
      </c>
      <c r="C575" s="59" t="s">
        <v>1981</v>
      </c>
      <c r="D575" s="60" t="s">
        <v>15</v>
      </c>
      <c r="E575" s="61">
        <v>150082</v>
      </c>
      <c r="F575" s="62" t="s">
        <v>386</v>
      </c>
      <c r="G575" s="63" t="s">
        <v>852</v>
      </c>
      <c r="H575" s="64" t="s">
        <v>1723</v>
      </c>
      <c r="I575" s="64" t="s">
        <v>1982</v>
      </c>
      <c r="K575" s="51" t="s">
        <v>938</v>
      </c>
      <c r="L575" s="4" t="s">
        <v>648</v>
      </c>
      <c r="M575" s="5" t="s">
        <v>941</v>
      </c>
      <c r="N575" s="30" t="str">
        <f t="shared" ca="1" si="41"/>
        <v>A.607</v>
      </c>
      <c r="O575" s="8" t="str">
        <f t="shared" ca="1" si="42"/>
        <v>9:10 - 10:55</v>
      </c>
      <c r="P575" s="28" t="str">
        <f t="shared" ca="1" si="43"/>
        <v>8:00 - 9:00</v>
      </c>
      <c r="Q575" s="28" t="str">
        <f t="shared" ca="1" si="44"/>
        <v>11:00 - 12:00</v>
      </c>
    </row>
    <row r="576" spans="1:17" ht="28.5" customHeight="1" x14ac:dyDescent="0.25">
      <c r="A576" s="1">
        <v>575</v>
      </c>
      <c r="B576" s="22" t="str">
        <f t="shared" si="40"/>
        <v>K155021229</v>
      </c>
      <c r="C576" s="59" t="s">
        <v>228</v>
      </c>
      <c r="D576" s="60" t="s">
        <v>15</v>
      </c>
      <c r="E576" s="61">
        <v>150083</v>
      </c>
      <c r="F576" s="62" t="s">
        <v>386</v>
      </c>
      <c r="G576" s="63" t="s">
        <v>1036</v>
      </c>
      <c r="H576" s="64" t="s">
        <v>610</v>
      </c>
      <c r="I576" s="64" t="s">
        <v>1983</v>
      </c>
      <c r="K576" s="51" t="s">
        <v>938</v>
      </c>
      <c r="L576" s="4" t="s">
        <v>648</v>
      </c>
      <c r="M576" s="5" t="s">
        <v>941</v>
      </c>
      <c r="N576" s="30" t="str">
        <f t="shared" ca="1" si="41"/>
        <v>A.607</v>
      </c>
      <c r="O576" s="8" t="str">
        <f t="shared" ca="1" si="42"/>
        <v>9:10 - 10:55</v>
      </c>
      <c r="P576" s="28" t="str">
        <f t="shared" ca="1" si="43"/>
        <v>8:00 - 9:00</v>
      </c>
      <c r="Q576" s="28" t="str">
        <f t="shared" ca="1" si="44"/>
        <v>11:00 - 12:00</v>
      </c>
    </row>
    <row r="577" spans="1:17" ht="28.5" customHeight="1" x14ac:dyDescent="0.25">
      <c r="A577" s="1">
        <v>576</v>
      </c>
      <c r="B577" s="22" t="str">
        <f t="shared" si="40"/>
        <v>K155031359</v>
      </c>
      <c r="C577" s="59" t="s">
        <v>437</v>
      </c>
      <c r="D577" s="60" t="s">
        <v>15</v>
      </c>
      <c r="E577" s="61">
        <v>150084</v>
      </c>
      <c r="F577" s="62" t="s">
        <v>386</v>
      </c>
      <c r="G577" s="63" t="s">
        <v>1535</v>
      </c>
      <c r="H577" s="64" t="s">
        <v>609</v>
      </c>
      <c r="I577" s="64" t="s">
        <v>1984</v>
      </c>
      <c r="K577" s="51" t="s">
        <v>938</v>
      </c>
      <c r="L577" s="4" t="s">
        <v>648</v>
      </c>
      <c r="M577" s="5" t="s">
        <v>941</v>
      </c>
      <c r="N577" s="30" t="str">
        <f t="shared" ca="1" si="41"/>
        <v>A.607</v>
      </c>
      <c r="O577" s="8" t="str">
        <f t="shared" ca="1" si="42"/>
        <v>9:10 - 10:55</v>
      </c>
      <c r="P577" s="28" t="str">
        <f t="shared" ca="1" si="43"/>
        <v>8:00 - 9:00</v>
      </c>
      <c r="Q577" s="28" t="str">
        <f t="shared" ca="1" si="44"/>
        <v>11:00 - 12:00</v>
      </c>
    </row>
    <row r="578" spans="1:17" ht="28.5" customHeight="1" x14ac:dyDescent="0.25">
      <c r="A578" s="1">
        <v>577</v>
      </c>
      <c r="B578" s="22" t="str">
        <f t="shared" si="40"/>
        <v>K155031360</v>
      </c>
      <c r="C578" s="59" t="s">
        <v>1985</v>
      </c>
      <c r="D578" s="60" t="s">
        <v>15</v>
      </c>
      <c r="E578" s="61">
        <v>150085</v>
      </c>
      <c r="F578" s="62" t="s">
        <v>386</v>
      </c>
      <c r="G578" s="63" t="s">
        <v>1986</v>
      </c>
      <c r="H578" s="64" t="s">
        <v>606</v>
      </c>
      <c r="I578" s="64" t="s">
        <v>1987</v>
      </c>
      <c r="K578" s="51" t="s">
        <v>938</v>
      </c>
      <c r="L578" s="4" t="s">
        <v>648</v>
      </c>
      <c r="M578" s="5" t="s">
        <v>941</v>
      </c>
      <c r="N578" s="30" t="str">
        <f t="shared" ca="1" si="41"/>
        <v>A.607</v>
      </c>
      <c r="O578" s="8" t="str">
        <f t="shared" ca="1" si="42"/>
        <v>9:10 - 10:55</v>
      </c>
      <c r="P578" s="28" t="str">
        <f t="shared" ca="1" si="43"/>
        <v>8:00 - 9:00</v>
      </c>
      <c r="Q578" s="28" t="str">
        <f t="shared" ca="1" si="44"/>
        <v>11:00 - 12:00</v>
      </c>
    </row>
    <row r="579" spans="1:17" ht="28.5" customHeight="1" x14ac:dyDescent="0.25">
      <c r="A579" s="1">
        <v>578</v>
      </c>
      <c r="B579" s="22" t="str">
        <f t="shared" ref="B579:B642" si="45">I579</f>
        <v>K155041439</v>
      </c>
      <c r="C579" s="59" t="s">
        <v>1988</v>
      </c>
      <c r="D579" s="60" t="s">
        <v>15</v>
      </c>
      <c r="E579" s="61">
        <v>150086</v>
      </c>
      <c r="F579" s="62" t="s">
        <v>386</v>
      </c>
      <c r="G579" s="63" t="s">
        <v>1372</v>
      </c>
      <c r="H579" s="64" t="s">
        <v>620</v>
      </c>
      <c r="I579" s="64" t="s">
        <v>1989</v>
      </c>
      <c r="K579" s="51" t="s">
        <v>938</v>
      </c>
      <c r="L579" s="4" t="s">
        <v>648</v>
      </c>
      <c r="M579" s="5" t="s">
        <v>941</v>
      </c>
      <c r="N579" s="30" t="str">
        <f t="shared" ref="N579:N642" ca="1" si="46">VLOOKUP(M579,INDIRECT(LEFT(L579,1)&amp;"os"),3,0)</f>
        <v>A.607</v>
      </c>
      <c r="O579" s="8" t="str">
        <f t="shared" ref="O579:O642" ca="1" si="47">VLOOKUP(M579,INDIRECT(LEFT(L579,1)&amp;"os"),5,0)</f>
        <v>9:10 - 10:55</v>
      </c>
      <c r="P579" s="28" t="str">
        <f t="shared" ref="P579:P642" ca="1" si="48">VLOOKUP(M579,INDIRECT(LEFT(L579,1)&amp;"os"),2,0)</f>
        <v>8:00 - 9:00</v>
      </c>
      <c r="Q579" s="28" t="str">
        <f t="shared" ref="Q579:Q642" ca="1" si="49">VLOOKUP(M579,INDIRECT(LEFT(L579,1)&amp;"os"),4,0)</f>
        <v>11:00 - 12:00</v>
      </c>
    </row>
    <row r="580" spans="1:17" ht="28.5" customHeight="1" x14ac:dyDescent="0.25">
      <c r="A580" s="1">
        <v>579</v>
      </c>
      <c r="B580" s="22" t="str">
        <f t="shared" si="45"/>
        <v>K155041440</v>
      </c>
      <c r="C580" s="59" t="s">
        <v>147</v>
      </c>
      <c r="D580" s="60" t="s">
        <v>15</v>
      </c>
      <c r="E580" s="61">
        <v>150087</v>
      </c>
      <c r="F580" s="62" t="s">
        <v>386</v>
      </c>
      <c r="G580" s="63" t="s">
        <v>1559</v>
      </c>
      <c r="H580" s="64" t="s">
        <v>611</v>
      </c>
      <c r="I580" s="64" t="s">
        <v>1990</v>
      </c>
      <c r="K580" s="51" t="s">
        <v>938</v>
      </c>
      <c r="L580" s="4" t="s">
        <v>648</v>
      </c>
      <c r="M580" s="5" t="s">
        <v>941</v>
      </c>
      <c r="N580" s="30" t="str">
        <f t="shared" ca="1" si="46"/>
        <v>A.607</v>
      </c>
      <c r="O580" s="8" t="str">
        <f t="shared" ca="1" si="47"/>
        <v>9:10 - 10:55</v>
      </c>
      <c r="P580" s="28" t="str">
        <f t="shared" ca="1" si="48"/>
        <v>8:00 - 9:00</v>
      </c>
      <c r="Q580" s="28" t="str">
        <f t="shared" ca="1" si="49"/>
        <v>11:00 - 12:00</v>
      </c>
    </row>
    <row r="581" spans="1:17" ht="28.5" customHeight="1" x14ac:dyDescent="0.25">
      <c r="A581" s="1">
        <v>580</v>
      </c>
      <c r="B581" s="22" t="str">
        <f t="shared" si="45"/>
        <v>K155021234</v>
      </c>
      <c r="C581" s="59" t="s">
        <v>1991</v>
      </c>
      <c r="D581" s="60" t="s">
        <v>1992</v>
      </c>
      <c r="E581" s="61">
        <v>150088</v>
      </c>
      <c r="F581" s="62" t="s">
        <v>186</v>
      </c>
      <c r="G581" s="63" t="s">
        <v>1993</v>
      </c>
      <c r="H581" s="64" t="s">
        <v>625</v>
      </c>
      <c r="I581" s="64" t="s">
        <v>1994</v>
      </c>
      <c r="K581" s="51" t="s">
        <v>938</v>
      </c>
      <c r="L581" s="4" t="s">
        <v>648</v>
      </c>
      <c r="M581" s="5" t="s">
        <v>941</v>
      </c>
      <c r="N581" s="30" t="str">
        <f t="shared" ca="1" si="46"/>
        <v>A.607</v>
      </c>
      <c r="O581" s="8" t="str">
        <f t="shared" ca="1" si="47"/>
        <v>9:10 - 10:55</v>
      </c>
      <c r="P581" s="28" t="str">
        <f t="shared" ca="1" si="48"/>
        <v>8:00 - 9:00</v>
      </c>
      <c r="Q581" s="28" t="str">
        <f t="shared" ca="1" si="49"/>
        <v>11:00 - 12:00</v>
      </c>
    </row>
    <row r="582" spans="1:17" ht="28.5" customHeight="1" x14ac:dyDescent="0.25">
      <c r="A582" s="1">
        <v>581</v>
      </c>
      <c r="B582" s="22" t="str">
        <f t="shared" si="45"/>
        <v>K154100990</v>
      </c>
      <c r="C582" s="59" t="s">
        <v>1995</v>
      </c>
      <c r="D582" s="60" t="s">
        <v>83</v>
      </c>
      <c r="E582" s="61">
        <v>150089</v>
      </c>
      <c r="F582" s="62" t="s">
        <v>186</v>
      </c>
      <c r="G582" s="63" t="s">
        <v>1343</v>
      </c>
      <c r="H582" s="64" t="s">
        <v>853</v>
      </c>
      <c r="I582" s="64" t="s">
        <v>1996</v>
      </c>
      <c r="K582" s="51" t="s">
        <v>938</v>
      </c>
      <c r="L582" s="4" t="s">
        <v>648</v>
      </c>
      <c r="M582" s="5" t="s">
        <v>941</v>
      </c>
      <c r="N582" s="30" t="str">
        <f t="shared" ca="1" si="46"/>
        <v>A.607</v>
      </c>
      <c r="O582" s="8" t="str">
        <f t="shared" ca="1" si="47"/>
        <v>9:10 - 10:55</v>
      </c>
      <c r="P582" s="28" t="str">
        <f t="shared" ca="1" si="48"/>
        <v>8:00 - 9:00</v>
      </c>
      <c r="Q582" s="28" t="str">
        <f t="shared" ca="1" si="49"/>
        <v>11:00 - 12:00</v>
      </c>
    </row>
    <row r="583" spans="1:17" ht="28.5" customHeight="1" x14ac:dyDescent="0.25">
      <c r="A583" s="1">
        <v>582</v>
      </c>
      <c r="B583" s="22" t="str">
        <f t="shared" si="45"/>
        <v>K155021235</v>
      </c>
      <c r="C583" s="59" t="s">
        <v>1997</v>
      </c>
      <c r="D583" s="60" t="s">
        <v>83</v>
      </c>
      <c r="E583" s="61">
        <v>150090</v>
      </c>
      <c r="F583" s="62" t="s">
        <v>386</v>
      </c>
      <c r="G583" s="63" t="s">
        <v>1998</v>
      </c>
      <c r="H583" s="64" t="s">
        <v>853</v>
      </c>
      <c r="I583" s="64" t="s">
        <v>1999</v>
      </c>
      <c r="K583" s="51" t="s">
        <v>938</v>
      </c>
      <c r="L583" s="4" t="s">
        <v>648</v>
      </c>
      <c r="M583" s="5" t="s">
        <v>941</v>
      </c>
      <c r="N583" s="30" t="str">
        <f t="shared" ca="1" si="46"/>
        <v>A.607</v>
      </c>
      <c r="O583" s="8" t="str">
        <f t="shared" ca="1" si="47"/>
        <v>9:10 - 10:55</v>
      </c>
      <c r="P583" s="28" t="str">
        <f t="shared" ca="1" si="48"/>
        <v>8:00 - 9:00</v>
      </c>
      <c r="Q583" s="28" t="str">
        <f t="shared" ca="1" si="49"/>
        <v>11:00 - 12:00</v>
      </c>
    </row>
    <row r="584" spans="1:17" ht="28.5" customHeight="1" x14ac:dyDescent="0.25">
      <c r="A584" s="1">
        <v>583</v>
      </c>
      <c r="B584" s="22" t="str">
        <f t="shared" si="45"/>
        <v>K155021236</v>
      </c>
      <c r="C584" s="59" t="s">
        <v>2000</v>
      </c>
      <c r="D584" s="60" t="s">
        <v>83</v>
      </c>
      <c r="E584" s="61">
        <v>150091</v>
      </c>
      <c r="F584" s="62" t="s">
        <v>386</v>
      </c>
      <c r="G584" s="63" t="s">
        <v>1341</v>
      </c>
      <c r="H584" s="64" t="s">
        <v>612</v>
      </c>
      <c r="I584" s="64" t="s">
        <v>2001</v>
      </c>
      <c r="K584" s="51" t="s">
        <v>938</v>
      </c>
      <c r="L584" s="4" t="s">
        <v>648</v>
      </c>
      <c r="M584" s="5" t="s">
        <v>941</v>
      </c>
      <c r="N584" s="30" t="str">
        <f t="shared" ca="1" si="46"/>
        <v>A.607</v>
      </c>
      <c r="O584" s="8" t="str">
        <f t="shared" ca="1" si="47"/>
        <v>9:10 - 10:55</v>
      </c>
      <c r="P584" s="28" t="str">
        <f t="shared" ca="1" si="48"/>
        <v>8:00 - 9:00</v>
      </c>
      <c r="Q584" s="28" t="str">
        <f t="shared" ca="1" si="49"/>
        <v>11:00 - 12:00</v>
      </c>
    </row>
    <row r="585" spans="1:17" ht="28.5" customHeight="1" x14ac:dyDescent="0.25">
      <c r="A585" s="1">
        <v>584</v>
      </c>
      <c r="B585" s="22" t="str">
        <f t="shared" si="45"/>
        <v>K155011140</v>
      </c>
      <c r="C585" s="59" t="s">
        <v>422</v>
      </c>
      <c r="D585" s="60" t="s">
        <v>231</v>
      </c>
      <c r="E585" s="61">
        <v>150092</v>
      </c>
      <c r="F585" s="62" t="s">
        <v>386</v>
      </c>
      <c r="G585" s="63" t="s">
        <v>1780</v>
      </c>
      <c r="H585" s="64" t="s">
        <v>613</v>
      </c>
      <c r="I585" s="64" t="s">
        <v>2002</v>
      </c>
      <c r="K585" s="51" t="s">
        <v>938</v>
      </c>
      <c r="L585" s="4" t="s">
        <v>648</v>
      </c>
      <c r="M585" s="5" t="s">
        <v>941</v>
      </c>
      <c r="N585" s="30" t="str">
        <f t="shared" ca="1" si="46"/>
        <v>A.607</v>
      </c>
      <c r="O585" s="8" t="str">
        <f t="shared" ca="1" si="47"/>
        <v>9:10 - 10:55</v>
      </c>
      <c r="P585" s="28" t="str">
        <f t="shared" ca="1" si="48"/>
        <v>8:00 - 9:00</v>
      </c>
      <c r="Q585" s="28" t="str">
        <f t="shared" ca="1" si="49"/>
        <v>11:00 - 12:00</v>
      </c>
    </row>
    <row r="586" spans="1:17" ht="28.5" customHeight="1" x14ac:dyDescent="0.25">
      <c r="A586" s="1">
        <v>585</v>
      </c>
      <c r="B586" s="22" t="str">
        <f t="shared" si="45"/>
        <v>K154070622</v>
      </c>
      <c r="C586" s="59" t="s">
        <v>2003</v>
      </c>
      <c r="D586" s="60" t="s">
        <v>85</v>
      </c>
      <c r="E586" s="61">
        <v>150093</v>
      </c>
      <c r="F586" s="62" t="s">
        <v>386</v>
      </c>
      <c r="G586" s="63" t="s">
        <v>2004</v>
      </c>
      <c r="H586" s="64" t="s">
        <v>614</v>
      </c>
      <c r="I586" s="64" t="s">
        <v>2005</v>
      </c>
      <c r="K586" s="51" t="s">
        <v>938</v>
      </c>
      <c r="L586" s="4" t="s">
        <v>648</v>
      </c>
      <c r="M586" s="5" t="s">
        <v>941</v>
      </c>
      <c r="N586" s="30" t="str">
        <f t="shared" ca="1" si="46"/>
        <v>A.607</v>
      </c>
      <c r="O586" s="8" t="str">
        <f t="shared" ca="1" si="47"/>
        <v>9:10 - 10:55</v>
      </c>
      <c r="P586" s="28" t="str">
        <f t="shared" ca="1" si="48"/>
        <v>8:00 - 9:00</v>
      </c>
      <c r="Q586" s="28" t="str">
        <f t="shared" ca="1" si="49"/>
        <v>11:00 - 12:00</v>
      </c>
    </row>
    <row r="587" spans="1:17" ht="28.5" customHeight="1" x14ac:dyDescent="0.25">
      <c r="A587" s="1">
        <v>586</v>
      </c>
      <c r="B587" s="22" t="str">
        <f t="shared" si="45"/>
        <v>K155011141</v>
      </c>
      <c r="C587" s="59" t="s">
        <v>98</v>
      </c>
      <c r="D587" s="60" t="s">
        <v>85</v>
      </c>
      <c r="E587" s="61">
        <v>150094</v>
      </c>
      <c r="F587" s="62" t="s">
        <v>386</v>
      </c>
      <c r="G587" s="63" t="s">
        <v>1122</v>
      </c>
      <c r="H587" s="64" t="s">
        <v>617</v>
      </c>
      <c r="I587" s="64" t="s">
        <v>2006</v>
      </c>
      <c r="K587" s="51" t="s">
        <v>938</v>
      </c>
      <c r="L587" s="4" t="s">
        <v>648</v>
      </c>
      <c r="M587" s="5" t="s">
        <v>941</v>
      </c>
      <c r="N587" s="30" t="str">
        <f t="shared" ca="1" si="46"/>
        <v>A.607</v>
      </c>
      <c r="O587" s="8" t="str">
        <f t="shared" ca="1" si="47"/>
        <v>9:10 - 10:55</v>
      </c>
      <c r="P587" s="28" t="str">
        <f t="shared" ca="1" si="48"/>
        <v>8:00 - 9:00</v>
      </c>
      <c r="Q587" s="28" t="str">
        <f t="shared" ca="1" si="49"/>
        <v>11:00 - 12:00</v>
      </c>
    </row>
    <row r="588" spans="1:17" ht="28.5" customHeight="1" x14ac:dyDescent="0.25">
      <c r="A588" s="1">
        <v>587</v>
      </c>
      <c r="B588" s="22" t="str">
        <f t="shared" si="45"/>
        <v>K155011142</v>
      </c>
      <c r="C588" s="59" t="s">
        <v>244</v>
      </c>
      <c r="D588" s="60" t="s">
        <v>85</v>
      </c>
      <c r="E588" s="61">
        <v>150095</v>
      </c>
      <c r="F588" s="62" t="s">
        <v>386</v>
      </c>
      <c r="G588" s="63" t="s">
        <v>2007</v>
      </c>
      <c r="H588" s="64" t="s">
        <v>608</v>
      </c>
      <c r="I588" s="64" t="s">
        <v>2008</v>
      </c>
      <c r="K588" s="51" t="s">
        <v>938</v>
      </c>
      <c r="L588" s="4" t="s">
        <v>648</v>
      </c>
      <c r="M588" s="5" t="s">
        <v>941</v>
      </c>
      <c r="N588" s="30" t="str">
        <f t="shared" ca="1" si="46"/>
        <v>A.607</v>
      </c>
      <c r="O588" s="8" t="str">
        <f t="shared" ca="1" si="47"/>
        <v>9:10 - 10:55</v>
      </c>
      <c r="P588" s="28" t="str">
        <f t="shared" ca="1" si="48"/>
        <v>8:00 - 9:00</v>
      </c>
      <c r="Q588" s="28" t="str">
        <f t="shared" ca="1" si="49"/>
        <v>11:00 - 12:00</v>
      </c>
    </row>
    <row r="589" spans="1:17" ht="28.5" customHeight="1" x14ac:dyDescent="0.25">
      <c r="A589" s="1">
        <v>588</v>
      </c>
      <c r="B589" s="22" t="str">
        <f t="shared" si="45"/>
        <v>K155031362</v>
      </c>
      <c r="C589" s="59" t="s">
        <v>2009</v>
      </c>
      <c r="D589" s="60" t="s">
        <v>85</v>
      </c>
      <c r="E589" s="61">
        <v>150096</v>
      </c>
      <c r="F589" s="62" t="s">
        <v>386</v>
      </c>
      <c r="G589" s="63" t="s">
        <v>490</v>
      </c>
      <c r="H589" s="64" t="s">
        <v>607</v>
      </c>
      <c r="I589" s="64" t="s">
        <v>2010</v>
      </c>
      <c r="K589" s="51" t="s">
        <v>938</v>
      </c>
      <c r="L589" s="4" t="s">
        <v>648</v>
      </c>
      <c r="M589" s="5" t="s">
        <v>941</v>
      </c>
      <c r="N589" s="30" t="str">
        <f t="shared" ca="1" si="46"/>
        <v>A.607</v>
      </c>
      <c r="O589" s="8" t="str">
        <f t="shared" ca="1" si="47"/>
        <v>9:10 - 10:55</v>
      </c>
      <c r="P589" s="28" t="str">
        <f t="shared" ca="1" si="48"/>
        <v>8:00 - 9:00</v>
      </c>
      <c r="Q589" s="28" t="str">
        <f t="shared" ca="1" si="49"/>
        <v>11:00 - 12:00</v>
      </c>
    </row>
    <row r="590" spans="1:17" ht="28.5" customHeight="1" x14ac:dyDescent="0.25">
      <c r="A590" s="1">
        <v>589</v>
      </c>
      <c r="B590" s="22" t="str">
        <f t="shared" si="45"/>
        <v>K154100992</v>
      </c>
      <c r="C590" s="59" t="s">
        <v>2011</v>
      </c>
      <c r="D590" s="60" t="s">
        <v>17</v>
      </c>
      <c r="E590" s="61">
        <v>150097</v>
      </c>
      <c r="F590" s="62" t="s">
        <v>386</v>
      </c>
      <c r="G590" s="63" t="s">
        <v>1124</v>
      </c>
      <c r="H590" s="64" t="s">
        <v>610</v>
      </c>
      <c r="I590" s="64" t="s">
        <v>2012</v>
      </c>
      <c r="K590" s="51" t="s">
        <v>938</v>
      </c>
      <c r="L590" s="4" t="s">
        <v>648</v>
      </c>
      <c r="M590" s="5" t="s">
        <v>941</v>
      </c>
      <c r="N590" s="30" t="str">
        <f t="shared" ca="1" si="46"/>
        <v>A.607</v>
      </c>
      <c r="O590" s="8" t="str">
        <f t="shared" ca="1" si="47"/>
        <v>9:10 - 10:55</v>
      </c>
      <c r="P590" s="28" t="str">
        <f t="shared" ca="1" si="48"/>
        <v>8:00 - 9:00</v>
      </c>
      <c r="Q590" s="28" t="str">
        <f t="shared" ca="1" si="49"/>
        <v>11:00 - 12:00</v>
      </c>
    </row>
    <row r="591" spans="1:17" ht="28.5" customHeight="1" x14ac:dyDescent="0.25">
      <c r="A591" s="1">
        <v>590</v>
      </c>
      <c r="B591" s="22" t="str">
        <f t="shared" si="45"/>
        <v>K154100994</v>
      </c>
      <c r="C591" s="59" t="s">
        <v>241</v>
      </c>
      <c r="D591" s="60" t="s">
        <v>286</v>
      </c>
      <c r="E591" s="61">
        <v>150098</v>
      </c>
      <c r="F591" s="62" t="s">
        <v>386</v>
      </c>
      <c r="G591" s="63" t="s">
        <v>1687</v>
      </c>
      <c r="H591" s="64" t="s">
        <v>619</v>
      </c>
      <c r="I591" s="64" t="s">
        <v>2013</v>
      </c>
      <c r="K591" s="51" t="s">
        <v>938</v>
      </c>
      <c r="L591" s="4" t="s">
        <v>648</v>
      </c>
      <c r="M591" s="5" t="s">
        <v>941</v>
      </c>
      <c r="N591" s="30" t="str">
        <f t="shared" ca="1" si="46"/>
        <v>A.607</v>
      </c>
      <c r="O591" s="8" t="str">
        <f t="shared" ca="1" si="47"/>
        <v>9:10 - 10:55</v>
      </c>
      <c r="P591" s="28" t="str">
        <f t="shared" ca="1" si="48"/>
        <v>8:00 - 9:00</v>
      </c>
      <c r="Q591" s="28" t="str">
        <f t="shared" ca="1" si="49"/>
        <v>11:00 - 12:00</v>
      </c>
    </row>
    <row r="592" spans="1:17" ht="28.5" customHeight="1" x14ac:dyDescent="0.25">
      <c r="A592" s="1">
        <v>591</v>
      </c>
      <c r="B592" s="22" t="str">
        <f t="shared" si="45"/>
        <v>K155041446</v>
      </c>
      <c r="C592" s="59" t="s">
        <v>2014</v>
      </c>
      <c r="D592" s="60" t="s">
        <v>286</v>
      </c>
      <c r="E592" s="61">
        <v>150099</v>
      </c>
      <c r="F592" s="62" t="s">
        <v>386</v>
      </c>
      <c r="G592" s="63" t="s">
        <v>797</v>
      </c>
      <c r="H592" s="64" t="s">
        <v>610</v>
      </c>
      <c r="I592" s="64" t="s">
        <v>2015</v>
      </c>
      <c r="K592" s="51" t="s">
        <v>938</v>
      </c>
      <c r="L592" s="4" t="s">
        <v>648</v>
      </c>
      <c r="M592" s="5" t="s">
        <v>941</v>
      </c>
      <c r="N592" s="30" t="str">
        <f t="shared" ca="1" si="46"/>
        <v>A.607</v>
      </c>
      <c r="O592" s="8" t="str">
        <f t="shared" ca="1" si="47"/>
        <v>9:10 - 10:55</v>
      </c>
      <c r="P592" s="28" t="str">
        <f t="shared" ca="1" si="48"/>
        <v>8:00 - 9:00</v>
      </c>
      <c r="Q592" s="28" t="str">
        <f t="shared" ca="1" si="49"/>
        <v>11:00 - 12:00</v>
      </c>
    </row>
    <row r="593" spans="1:17" ht="28.5" customHeight="1" x14ac:dyDescent="0.25">
      <c r="A593" s="1">
        <v>592</v>
      </c>
      <c r="B593" s="22" t="str">
        <f t="shared" si="45"/>
        <v>K154070624</v>
      </c>
      <c r="C593" s="59" t="s">
        <v>2016</v>
      </c>
      <c r="D593" s="60" t="s">
        <v>19</v>
      </c>
      <c r="E593" s="61">
        <v>150100</v>
      </c>
      <c r="F593" s="62" t="s">
        <v>386</v>
      </c>
      <c r="G593" s="63" t="s">
        <v>534</v>
      </c>
      <c r="H593" s="64" t="s">
        <v>615</v>
      </c>
      <c r="I593" s="64" t="s">
        <v>2017</v>
      </c>
      <c r="K593" s="51" t="s">
        <v>938</v>
      </c>
      <c r="L593" s="4" t="s">
        <v>648</v>
      </c>
      <c r="M593" s="5" t="s">
        <v>941</v>
      </c>
      <c r="N593" s="30" t="str">
        <f t="shared" ca="1" si="46"/>
        <v>A.607</v>
      </c>
      <c r="O593" s="8" t="str">
        <f t="shared" ca="1" si="47"/>
        <v>9:10 - 10:55</v>
      </c>
      <c r="P593" s="28" t="str">
        <f t="shared" ca="1" si="48"/>
        <v>8:00 - 9:00</v>
      </c>
      <c r="Q593" s="28" t="str">
        <f t="shared" ca="1" si="49"/>
        <v>11:00 - 12:00</v>
      </c>
    </row>
    <row r="594" spans="1:17" ht="28.5" customHeight="1" x14ac:dyDescent="0.25">
      <c r="A594" s="1">
        <v>593</v>
      </c>
      <c r="B594" s="22" t="str">
        <f t="shared" si="45"/>
        <v>K154070625</v>
      </c>
      <c r="C594" s="59" t="s">
        <v>2018</v>
      </c>
      <c r="D594" s="60" t="s">
        <v>19</v>
      </c>
      <c r="E594" s="61">
        <v>150101</v>
      </c>
      <c r="F594" s="62" t="s">
        <v>386</v>
      </c>
      <c r="G594" s="63" t="s">
        <v>2019</v>
      </c>
      <c r="H594" s="64" t="s">
        <v>635</v>
      </c>
      <c r="I594" s="64" t="s">
        <v>2020</v>
      </c>
      <c r="K594" s="51" t="s">
        <v>938</v>
      </c>
      <c r="L594" s="4" t="s">
        <v>648</v>
      </c>
      <c r="M594" s="5" t="s">
        <v>941</v>
      </c>
      <c r="N594" s="30" t="str">
        <f t="shared" ca="1" si="46"/>
        <v>A.607</v>
      </c>
      <c r="O594" s="8" t="str">
        <f t="shared" ca="1" si="47"/>
        <v>9:10 - 10:55</v>
      </c>
      <c r="P594" s="28" t="str">
        <f t="shared" ca="1" si="48"/>
        <v>8:00 - 9:00</v>
      </c>
      <c r="Q594" s="28" t="str">
        <f t="shared" ca="1" si="49"/>
        <v>11:00 - 12:00</v>
      </c>
    </row>
    <row r="595" spans="1:17" ht="28.5" customHeight="1" x14ac:dyDescent="0.25">
      <c r="A595" s="1">
        <v>594</v>
      </c>
      <c r="B595" s="22" t="str">
        <f t="shared" si="45"/>
        <v>K154070626</v>
      </c>
      <c r="C595" s="59" t="s">
        <v>250</v>
      </c>
      <c r="D595" s="60" t="s">
        <v>19</v>
      </c>
      <c r="E595" s="61">
        <v>150102</v>
      </c>
      <c r="F595" s="62" t="s">
        <v>386</v>
      </c>
      <c r="G595" s="63" t="s">
        <v>1968</v>
      </c>
      <c r="H595" s="64" t="s">
        <v>606</v>
      </c>
      <c r="I595" s="64" t="s">
        <v>2021</v>
      </c>
      <c r="K595" s="51" t="s">
        <v>938</v>
      </c>
      <c r="L595" s="4" t="s">
        <v>648</v>
      </c>
      <c r="M595" s="5" t="s">
        <v>941</v>
      </c>
      <c r="N595" s="30" t="str">
        <f t="shared" ca="1" si="46"/>
        <v>A.607</v>
      </c>
      <c r="O595" s="8" t="str">
        <f t="shared" ca="1" si="47"/>
        <v>9:10 - 10:55</v>
      </c>
      <c r="P595" s="28" t="str">
        <f t="shared" ca="1" si="48"/>
        <v>8:00 - 9:00</v>
      </c>
      <c r="Q595" s="28" t="str">
        <f t="shared" ca="1" si="49"/>
        <v>11:00 - 12:00</v>
      </c>
    </row>
    <row r="596" spans="1:17" ht="28.5" customHeight="1" x14ac:dyDescent="0.25">
      <c r="A596" s="1">
        <v>595</v>
      </c>
      <c r="B596" s="22" t="str">
        <f t="shared" si="45"/>
        <v>K154070627</v>
      </c>
      <c r="C596" s="59" t="s">
        <v>98</v>
      </c>
      <c r="D596" s="60" t="s">
        <v>19</v>
      </c>
      <c r="E596" s="61">
        <v>150103</v>
      </c>
      <c r="F596" s="62" t="s">
        <v>386</v>
      </c>
      <c r="G596" s="63" t="s">
        <v>847</v>
      </c>
      <c r="H596" s="64" t="s">
        <v>625</v>
      </c>
      <c r="I596" s="64" t="s">
        <v>2022</v>
      </c>
      <c r="K596" s="51" t="s">
        <v>938</v>
      </c>
      <c r="L596" s="4" t="s">
        <v>648</v>
      </c>
      <c r="M596" s="5" t="s">
        <v>941</v>
      </c>
      <c r="N596" s="30" t="str">
        <f t="shared" ca="1" si="46"/>
        <v>A.607</v>
      </c>
      <c r="O596" s="8" t="str">
        <f t="shared" ca="1" si="47"/>
        <v>9:10 - 10:55</v>
      </c>
      <c r="P596" s="28" t="str">
        <f t="shared" ca="1" si="48"/>
        <v>8:00 - 9:00</v>
      </c>
      <c r="Q596" s="28" t="str">
        <f t="shared" ca="1" si="49"/>
        <v>11:00 - 12:00</v>
      </c>
    </row>
    <row r="597" spans="1:17" ht="28.5" customHeight="1" x14ac:dyDescent="0.25">
      <c r="A597" s="1">
        <v>596</v>
      </c>
      <c r="B597" s="22" t="str">
        <f t="shared" si="45"/>
        <v>K154100993</v>
      </c>
      <c r="C597" s="59" t="s">
        <v>33</v>
      </c>
      <c r="D597" s="60" t="s">
        <v>19</v>
      </c>
      <c r="E597" s="61">
        <v>150104</v>
      </c>
      <c r="F597" s="62" t="s">
        <v>386</v>
      </c>
      <c r="G597" s="63" t="s">
        <v>1537</v>
      </c>
      <c r="H597" s="64" t="s">
        <v>853</v>
      </c>
      <c r="I597" s="64" t="s">
        <v>2023</v>
      </c>
      <c r="K597" s="51" t="s">
        <v>938</v>
      </c>
      <c r="L597" s="4" t="s">
        <v>648</v>
      </c>
      <c r="M597" s="5" t="s">
        <v>941</v>
      </c>
      <c r="N597" s="30" t="str">
        <f t="shared" ca="1" si="46"/>
        <v>A.607</v>
      </c>
      <c r="O597" s="8" t="str">
        <f t="shared" ca="1" si="47"/>
        <v>9:10 - 10:55</v>
      </c>
      <c r="P597" s="28" t="str">
        <f t="shared" ca="1" si="48"/>
        <v>8:00 - 9:00</v>
      </c>
      <c r="Q597" s="28" t="str">
        <f t="shared" ca="1" si="49"/>
        <v>11:00 - 12:00</v>
      </c>
    </row>
    <row r="598" spans="1:17" ht="28.5" customHeight="1" x14ac:dyDescent="0.25">
      <c r="A598" s="1">
        <v>597</v>
      </c>
      <c r="B598" s="22" t="str">
        <f t="shared" si="45"/>
        <v>K155011144</v>
      </c>
      <c r="C598" s="59" t="s">
        <v>2024</v>
      </c>
      <c r="D598" s="60" t="s">
        <v>19</v>
      </c>
      <c r="E598" s="61">
        <v>150105</v>
      </c>
      <c r="F598" s="62" t="s">
        <v>386</v>
      </c>
      <c r="G598" s="63" t="s">
        <v>532</v>
      </c>
      <c r="H598" s="64" t="s">
        <v>853</v>
      </c>
      <c r="I598" s="64" t="s">
        <v>2025</v>
      </c>
      <c r="K598" s="51" t="s">
        <v>938</v>
      </c>
      <c r="L598" s="4" t="s">
        <v>648</v>
      </c>
      <c r="M598" s="5" t="s">
        <v>941</v>
      </c>
      <c r="N598" s="30" t="str">
        <f t="shared" ca="1" si="46"/>
        <v>A.607</v>
      </c>
      <c r="O598" s="8" t="str">
        <f t="shared" ca="1" si="47"/>
        <v>9:10 - 10:55</v>
      </c>
      <c r="P598" s="28" t="str">
        <f t="shared" ca="1" si="48"/>
        <v>8:00 - 9:00</v>
      </c>
      <c r="Q598" s="28" t="str">
        <f t="shared" ca="1" si="49"/>
        <v>11:00 - 12:00</v>
      </c>
    </row>
    <row r="599" spans="1:17" ht="28.5" customHeight="1" x14ac:dyDescent="0.25">
      <c r="A599" s="1">
        <v>598</v>
      </c>
      <c r="B599" s="22" t="str">
        <f t="shared" si="45"/>
        <v>K155011145</v>
      </c>
      <c r="C599" s="59" t="s">
        <v>290</v>
      </c>
      <c r="D599" s="60" t="s">
        <v>19</v>
      </c>
      <c r="E599" s="61">
        <v>150106</v>
      </c>
      <c r="F599" s="62" t="s">
        <v>386</v>
      </c>
      <c r="G599" s="63" t="s">
        <v>934</v>
      </c>
      <c r="H599" s="64" t="s">
        <v>2026</v>
      </c>
      <c r="I599" s="64" t="s">
        <v>2027</v>
      </c>
      <c r="K599" s="51" t="s">
        <v>938</v>
      </c>
      <c r="L599" s="4" t="s">
        <v>648</v>
      </c>
      <c r="M599" s="5" t="s">
        <v>941</v>
      </c>
      <c r="N599" s="30" t="str">
        <f t="shared" ca="1" si="46"/>
        <v>A.607</v>
      </c>
      <c r="O599" s="8" t="str">
        <f t="shared" ca="1" si="47"/>
        <v>9:10 - 10:55</v>
      </c>
      <c r="P599" s="28" t="str">
        <f t="shared" ca="1" si="48"/>
        <v>8:00 - 9:00</v>
      </c>
      <c r="Q599" s="28" t="str">
        <f t="shared" ca="1" si="49"/>
        <v>11:00 - 12:00</v>
      </c>
    </row>
    <row r="600" spans="1:17" ht="28.5" customHeight="1" x14ac:dyDescent="0.25">
      <c r="A600" s="1">
        <v>599</v>
      </c>
      <c r="B600" s="22" t="str">
        <f t="shared" si="45"/>
        <v>K155011146</v>
      </c>
      <c r="C600" s="59" t="s">
        <v>135</v>
      </c>
      <c r="D600" s="60" t="s">
        <v>19</v>
      </c>
      <c r="E600" s="61">
        <v>150107</v>
      </c>
      <c r="F600" s="62" t="s">
        <v>386</v>
      </c>
      <c r="G600" s="63" t="s">
        <v>797</v>
      </c>
      <c r="H600" s="64" t="s">
        <v>853</v>
      </c>
      <c r="I600" s="64" t="s">
        <v>2028</v>
      </c>
      <c r="K600" s="51" t="s">
        <v>938</v>
      </c>
      <c r="L600" s="4" t="s">
        <v>648</v>
      </c>
      <c r="M600" s="5" t="s">
        <v>941</v>
      </c>
      <c r="N600" s="30" t="str">
        <f t="shared" ca="1" si="46"/>
        <v>A.607</v>
      </c>
      <c r="O600" s="8" t="str">
        <f t="shared" ca="1" si="47"/>
        <v>9:10 - 10:55</v>
      </c>
      <c r="P600" s="28" t="str">
        <f t="shared" ca="1" si="48"/>
        <v>8:00 - 9:00</v>
      </c>
      <c r="Q600" s="28" t="str">
        <f t="shared" ca="1" si="49"/>
        <v>11:00 - 12:00</v>
      </c>
    </row>
    <row r="601" spans="1:17" ht="28.5" customHeight="1" x14ac:dyDescent="0.25">
      <c r="A601" s="1">
        <v>600</v>
      </c>
      <c r="B601" s="22" t="str">
        <f t="shared" si="45"/>
        <v>K155021237</v>
      </c>
      <c r="C601" s="59" t="s">
        <v>2029</v>
      </c>
      <c r="D601" s="60" t="s">
        <v>19</v>
      </c>
      <c r="E601" s="61">
        <v>150108</v>
      </c>
      <c r="F601" s="62" t="s">
        <v>386</v>
      </c>
      <c r="G601" s="63" t="s">
        <v>768</v>
      </c>
      <c r="H601" s="64" t="s">
        <v>606</v>
      </c>
      <c r="I601" s="64" t="s">
        <v>2030</v>
      </c>
      <c r="K601" s="51" t="s">
        <v>938</v>
      </c>
      <c r="L601" s="4" t="s">
        <v>648</v>
      </c>
      <c r="M601" s="5" t="s">
        <v>941</v>
      </c>
      <c r="N601" s="30" t="str">
        <f t="shared" ca="1" si="46"/>
        <v>A.607</v>
      </c>
      <c r="O601" s="8" t="str">
        <f t="shared" ca="1" si="47"/>
        <v>9:10 - 10:55</v>
      </c>
      <c r="P601" s="28" t="str">
        <f t="shared" ca="1" si="48"/>
        <v>8:00 - 9:00</v>
      </c>
      <c r="Q601" s="28" t="str">
        <f t="shared" ca="1" si="49"/>
        <v>11:00 - 12:00</v>
      </c>
    </row>
    <row r="602" spans="1:17" ht="28.5" customHeight="1" x14ac:dyDescent="0.25">
      <c r="A602" s="1">
        <v>601</v>
      </c>
      <c r="B602" s="22" t="str">
        <f t="shared" si="45"/>
        <v>K155021238</v>
      </c>
      <c r="C602" s="59" t="s">
        <v>2031</v>
      </c>
      <c r="D602" s="60" t="s">
        <v>19</v>
      </c>
      <c r="E602" s="61">
        <v>150109</v>
      </c>
      <c r="F602" s="62" t="s">
        <v>386</v>
      </c>
      <c r="G602" s="63" t="s">
        <v>1164</v>
      </c>
      <c r="H602" s="64" t="s">
        <v>610</v>
      </c>
      <c r="I602" s="64" t="s">
        <v>2032</v>
      </c>
      <c r="K602" s="51" t="s">
        <v>938</v>
      </c>
      <c r="L602" s="4" t="s">
        <v>648</v>
      </c>
      <c r="M602" s="5" t="s">
        <v>941</v>
      </c>
      <c r="N602" s="30" t="str">
        <f t="shared" ca="1" si="46"/>
        <v>A.607</v>
      </c>
      <c r="O602" s="8" t="str">
        <f t="shared" ca="1" si="47"/>
        <v>9:10 - 10:55</v>
      </c>
      <c r="P602" s="28" t="str">
        <f t="shared" ca="1" si="48"/>
        <v>8:00 - 9:00</v>
      </c>
      <c r="Q602" s="28" t="str">
        <f t="shared" ca="1" si="49"/>
        <v>11:00 - 12:00</v>
      </c>
    </row>
    <row r="603" spans="1:17" ht="28.5" customHeight="1" x14ac:dyDescent="0.25">
      <c r="A603" s="1">
        <v>602</v>
      </c>
      <c r="B603" s="22" t="str">
        <f t="shared" si="45"/>
        <v>K155031363</v>
      </c>
      <c r="C603" s="59" t="s">
        <v>88</v>
      </c>
      <c r="D603" s="60" t="s">
        <v>19</v>
      </c>
      <c r="E603" s="61">
        <v>150110</v>
      </c>
      <c r="F603" s="62" t="s">
        <v>386</v>
      </c>
      <c r="G603" s="63" t="s">
        <v>2033</v>
      </c>
      <c r="H603" s="64" t="s">
        <v>609</v>
      </c>
      <c r="I603" s="64" t="s">
        <v>2034</v>
      </c>
      <c r="K603" s="51" t="s">
        <v>938</v>
      </c>
      <c r="L603" s="4" t="s">
        <v>648</v>
      </c>
      <c r="M603" s="5" t="s">
        <v>941</v>
      </c>
      <c r="N603" s="30" t="str">
        <f t="shared" ca="1" si="46"/>
        <v>A.607</v>
      </c>
      <c r="O603" s="8" t="str">
        <f t="shared" ca="1" si="47"/>
        <v>9:10 - 10:55</v>
      </c>
      <c r="P603" s="28" t="str">
        <f t="shared" ca="1" si="48"/>
        <v>8:00 - 9:00</v>
      </c>
      <c r="Q603" s="28" t="str">
        <f t="shared" ca="1" si="49"/>
        <v>11:00 - 12:00</v>
      </c>
    </row>
    <row r="604" spans="1:17" ht="28.5" customHeight="1" x14ac:dyDescent="0.25">
      <c r="A604" s="1">
        <v>603</v>
      </c>
      <c r="B604" s="22" t="str">
        <f t="shared" si="45"/>
        <v>K155041445</v>
      </c>
      <c r="C604" s="59" t="s">
        <v>116</v>
      </c>
      <c r="D604" s="60" t="s">
        <v>19</v>
      </c>
      <c r="E604" s="61">
        <v>150111</v>
      </c>
      <c r="F604" s="62" t="s">
        <v>386</v>
      </c>
      <c r="G604" s="63" t="s">
        <v>765</v>
      </c>
      <c r="H604" s="64" t="s">
        <v>617</v>
      </c>
      <c r="I604" s="64" t="s">
        <v>2035</v>
      </c>
      <c r="K604" s="51" t="s">
        <v>938</v>
      </c>
      <c r="L604" s="4" t="s">
        <v>648</v>
      </c>
      <c r="M604" s="5" t="s">
        <v>941</v>
      </c>
      <c r="N604" s="30" t="str">
        <f t="shared" ca="1" si="46"/>
        <v>A.607</v>
      </c>
      <c r="O604" s="8" t="str">
        <f t="shared" ca="1" si="47"/>
        <v>9:10 - 10:55</v>
      </c>
      <c r="P604" s="28" t="str">
        <f t="shared" ca="1" si="48"/>
        <v>8:00 - 9:00</v>
      </c>
      <c r="Q604" s="28" t="str">
        <f t="shared" ca="1" si="49"/>
        <v>11:00 - 12:00</v>
      </c>
    </row>
    <row r="605" spans="1:17" ht="28.5" customHeight="1" x14ac:dyDescent="0.25">
      <c r="A605" s="1">
        <v>604</v>
      </c>
      <c r="B605" s="22" t="str">
        <f t="shared" si="45"/>
        <v>K154070623</v>
      </c>
      <c r="C605" s="59" t="s">
        <v>147</v>
      </c>
      <c r="D605" s="60" t="s">
        <v>283</v>
      </c>
      <c r="E605" s="61">
        <v>150112</v>
      </c>
      <c r="F605" s="62" t="s">
        <v>386</v>
      </c>
      <c r="G605" s="63" t="s">
        <v>2036</v>
      </c>
      <c r="H605" s="64" t="s">
        <v>608</v>
      </c>
      <c r="I605" s="64" t="s">
        <v>2037</v>
      </c>
      <c r="K605" s="51" t="s">
        <v>938</v>
      </c>
      <c r="L605" s="4" t="s">
        <v>648</v>
      </c>
      <c r="M605" s="5" t="s">
        <v>941</v>
      </c>
      <c r="N605" s="30" t="str">
        <f t="shared" ca="1" si="46"/>
        <v>A.607</v>
      </c>
      <c r="O605" s="8" t="str">
        <f t="shared" ca="1" si="47"/>
        <v>9:10 - 10:55</v>
      </c>
      <c r="P605" s="28" t="str">
        <f t="shared" ca="1" si="48"/>
        <v>8:00 - 9:00</v>
      </c>
      <c r="Q605" s="28" t="str">
        <f t="shared" ca="1" si="49"/>
        <v>11:00 - 12:00</v>
      </c>
    </row>
    <row r="606" spans="1:17" ht="28.5" customHeight="1" x14ac:dyDescent="0.25">
      <c r="A606" s="1">
        <v>605</v>
      </c>
      <c r="B606" s="22" t="str">
        <f t="shared" si="45"/>
        <v>K155011143</v>
      </c>
      <c r="C606" s="59" t="s">
        <v>147</v>
      </c>
      <c r="D606" s="60" t="s">
        <v>283</v>
      </c>
      <c r="E606" s="61">
        <v>150113</v>
      </c>
      <c r="F606" s="62" t="s">
        <v>386</v>
      </c>
      <c r="G606" s="63" t="s">
        <v>1131</v>
      </c>
      <c r="H606" s="64" t="s">
        <v>609</v>
      </c>
      <c r="I606" s="64" t="s">
        <v>2038</v>
      </c>
      <c r="K606" s="51" t="s">
        <v>938</v>
      </c>
      <c r="L606" s="4" t="s">
        <v>648</v>
      </c>
      <c r="M606" s="5" t="s">
        <v>941</v>
      </c>
      <c r="N606" s="30" t="str">
        <f t="shared" ca="1" si="46"/>
        <v>A.607</v>
      </c>
      <c r="O606" s="8" t="str">
        <f t="shared" ca="1" si="47"/>
        <v>9:10 - 10:55</v>
      </c>
      <c r="P606" s="28" t="str">
        <f t="shared" ca="1" si="48"/>
        <v>8:00 - 9:00</v>
      </c>
      <c r="Q606" s="28" t="str">
        <f t="shared" ca="1" si="49"/>
        <v>11:00 - 12:00</v>
      </c>
    </row>
    <row r="607" spans="1:17" ht="28.5" customHeight="1" x14ac:dyDescent="0.25">
      <c r="A607" s="1">
        <v>606</v>
      </c>
      <c r="B607" s="22" t="str">
        <f t="shared" si="45"/>
        <v>K154100991</v>
      </c>
      <c r="C607" s="59" t="s">
        <v>2039</v>
      </c>
      <c r="D607" s="60" t="s">
        <v>232</v>
      </c>
      <c r="E607" s="61">
        <v>150114</v>
      </c>
      <c r="F607" s="62" t="s">
        <v>186</v>
      </c>
      <c r="G607" s="63" t="s">
        <v>978</v>
      </c>
      <c r="H607" s="64" t="s">
        <v>608</v>
      </c>
      <c r="I607" s="64" t="s">
        <v>2040</v>
      </c>
      <c r="K607" s="51" t="s">
        <v>938</v>
      </c>
      <c r="L607" s="4" t="s">
        <v>648</v>
      </c>
      <c r="M607" s="5" t="s">
        <v>941</v>
      </c>
      <c r="N607" s="30" t="str">
        <f t="shared" ca="1" si="46"/>
        <v>A.607</v>
      </c>
      <c r="O607" s="8" t="str">
        <f t="shared" ca="1" si="47"/>
        <v>9:10 - 10:55</v>
      </c>
      <c r="P607" s="28" t="str">
        <f t="shared" ca="1" si="48"/>
        <v>8:00 - 9:00</v>
      </c>
      <c r="Q607" s="28" t="str">
        <f t="shared" ca="1" si="49"/>
        <v>11:00 - 12:00</v>
      </c>
    </row>
    <row r="608" spans="1:17" ht="28.5" customHeight="1" x14ac:dyDescent="0.25">
      <c r="A608" s="1">
        <v>607</v>
      </c>
      <c r="B608" s="22" t="str">
        <f t="shared" si="45"/>
        <v>K155041444</v>
      </c>
      <c r="C608" s="59" t="s">
        <v>214</v>
      </c>
      <c r="D608" s="60" t="s">
        <v>89</v>
      </c>
      <c r="E608" s="61">
        <v>150115</v>
      </c>
      <c r="F608" s="62" t="s">
        <v>186</v>
      </c>
      <c r="G608" s="63" t="s">
        <v>538</v>
      </c>
      <c r="H608" s="64" t="s">
        <v>616</v>
      </c>
      <c r="I608" s="64" t="s">
        <v>2041</v>
      </c>
      <c r="K608" s="51" t="s">
        <v>938</v>
      </c>
      <c r="L608" s="4" t="s">
        <v>648</v>
      </c>
      <c r="M608" s="5" t="s">
        <v>941</v>
      </c>
      <c r="N608" s="30" t="str">
        <f t="shared" ca="1" si="46"/>
        <v>A.607</v>
      </c>
      <c r="O608" s="8" t="str">
        <f t="shared" ca="1" si="47"/>
        <v>9:10 - 10:55</v>
      </c>
      <c r="P608" s="28" t="str">
        <f t="shared" ca="1" si="48"/>
        <v>8:00 - 9:00</v>
      </c>
      <c r="Q608" s="28" t="str">
        <f t="shared" ca="1" si="49"/>
        <v>11:00 - 12:00</v>
      </c>
    </row>
    <row r="609" spans="1:17" ht="28.5" customHeight="1" x14ac:dyDescent="0.25">
      <c r="A609" s="1">
        <v>608</v>
      </c>
      <c r="B609" s="22" t="str">
        <f t="shared" si="45"/>
        <v>K155031548</v>
      </c>
      <c r="C609" s="59" t="s">
        <v>2042</v>
      </c>
      <c r="D609" s="60" t="s">
        <v>2043</v>
      </c>
      <c r="E609" s="61">
        <v>150116</v>
      </c>
      <c r="F609" s="62" t="s">
        <v>386</v>
      </c>
      <c r="G609" s="63" t="s">
        <v>586</v>
      </c>
      <c r="H609" s="64" t="s">
        <v>615</v>
      </c>
      <c r="I609" s="64" t="s">
        <v>2044</v>
      </c>
      <c r="K609" s="51" t="s">
        <v>938</v>
      </c>
      <c r="L609" s="4" t="s">
        <v>648</v>
      </c>
      <c r="M609" s="5" t="s">
        <v>941</v>
      </c>
      <c r="N609" s="30" t="str">
        <f t="shared" ca="1" si="46"/>
        <v>A.607</v>
      </c>
      <c r="O609" s="8" t="str">
        <f t="shared" ca="1" si="47"/>
        <v>9:10 - 10:55</v>
      </c>
      <c r="P609" s="28" t="str">
        <f t="shared" ca="1" si="48"/>
        <v>8:00 - 9:00</v>
      </c>
      <c r="Q609" s="28" t="str">
        <f t="shared" ca="1" si="49"/>
        <v>11:00 - 12:00</v>
      </c>
    </row>
    <row r="610" spans="1:17" ht="28.5" customHeight="1" x14ac:dyDescent="0.25">
      <c r="A610" s="1">
        <v>609</v>
      </c>
      <c r="B610" s="22" t="str">
        <f t="shared" si="45"/>
        <v>K154070628</v>
      </c>
      <c r="C610" s="59" t="s">
        <v>68</v>
      </c>
      <c r="D610" s="60" t="s">
        <v>22</v>
      </c>
      <c r="E610" s="61">
        <v>150117</v>
      </c>
      <c r="F610" s="62" t="s">
        <v>386</v>
      </c>
      <c r="G610" s="63" t="s">
        <v>1998</v>
      </c>
      <c r="H610" s="64" t="s">
        <v>631</v>
      </c>
      <c r="I610" s="64" t="s">
        <v>2045</v>
      </c>
      <c r="K610" s="51" t="s">
        <v>938</v>
      </c>
      <c r="L610" s="4" t="s">
        <v>648</v>
      </c>
      <c r="M610" s="5" t="s">
        <v>941</v>
      </c>
      <c r="N610" s="30" t="str">
        <f t="shared" ca="1" si="46"/>
        <v>A.607</v>
      </c>
      <c r="O610" s="8" t="str">
        <f t="shared" ca="1" si="47"/>
        <v>9:10 - 10:55</v>
      </c>
      <c r="P610" s="28" t="str">
        <f t="shared" ca="1" si="48"/>
        <v>8:00 - 9:00</v>
      </c>
      <c r="Q610" s="28" t="str">
        <f t="shared" ca="1" si="49"/>
        <v>11:00 - 12:00</v>
      </c>
    </row>
    <row r="611" spans="1:17" ht="28.5" customHeight="1" x14ac:dyDescent="0.25">
      <c r="A611" s="1">
        <v>610</v>
      </c>
      <c r="B611" s="22" t="str">
        <f t="shared" si="45"/>
        <v>K154070629</v>
      </c>
      <c r="C611" s="59" t="s">
        <v>98</v>
      </c>
      <c r="D611" s="60" t="s">
        <v>22</v>
      </c>
      <c r="E611" s="61">
        <v>150118</v>
      </c>
      <c r="F611" s="62" t="s">
        <v>386</v>
      </c>
      <c r="G611" s="63" t="s">
        <v>1379</v>
      </c>
      <c r="H611" s="64" t="s">
        <v>609</v>
      </c>
      <c r="I611" s="64" t="s">
        <v>2046</v>
      </c>
      <c r="K611" s="51" t="s">
        <v>938</v>
      </c>
      <c r="L611" s="4" t="s">
        <v>648</v>
      </c>
      <c r="M611" s="5" t="s">
        <v>941</v>
      </c>
      <c r="N611" s="30" t="str">
        <f t="shared" ca="1" si="46"/>
        <v>A.607</v>
      </c>
      <c r="O611" s="8" t="str">
        <f t="shared" ca="1" si="47"/>
        <v>9:10 - 10:55</v>
      </c>
      <c r="P611" s="28" t="str">
        <f t="shared" ca="1" si="48"/>
        <v>8:00 - 9:00</v>
      </c>
      <c r="Q611" s="28" t="str">
        <f t="shared" ca="1" si="49"/>
        <v>11:00 - 12:00</v>
      </c>
    </row>
    <row r="612" spans="1:17" ht="28.5" customHeight="1" x14ac:dyDescent="0.25">
      <c r="A612" s="1">
        <v>611</v>
      </c>
      <c r="B612" s="22" t="str">
        <f t="shared" si="45"/>
        <v>K154070630</v>
      </c>
      <c r="C612" s="59" t="s">
        <v>88</v>
      </c>
      <c r="D612" s="60" t="s">
        <v>22</v>
      </c>
      <c r="E612" s="61">
        <v>150119</v>
      </c>
      <c r="F612" s="62" t="s">
        <v>386</v>
      </c>
      <c r="G612" s="63" t="s">
        <v>1687</v>
      </c>
      <c r="H612" s="64" t="s">
        <v>2047</v>
      </c>
      <c r="I612" s="64" t="s">
        <v>2048</v>
      </c>
      <c r="K612" s="51" t="s">
        <v>938</v>
      </c>
      <c r="L612" s="4" t="s">
        <v>648</v>
      </c>
      <c r="M612" s="5" t="s">
        <v>941</v>
      </c>
      <c r="N612" s="30" t="str">
        <f t="shared" ca="1" si="46"/>
        <v>A.607</v>
      </c>
      <c r="O612" s="8" t="str">
        <f t="shared" ca="1" si="47"/>
        <v>9:10 - 10:55</v>
      </c>
      <c r="P612" s="28" t="str">
        <f t="shared" ca="1" si="48"/>
        <v>8:00 - 9:00</v>
      </c>
      <c r="Q612" s="28" t="str">
        <f t="shared" ca="1" si="49"/>
        <v>11:00 - 12:00</v>
      </c>
    </row>
    <row r="613" spans="1:17" ht="28.5" customHeight="1" x14ac:dyDescent="0.25">
      <c r="A613" s="1">
        <v>612</v>
      </c>
      <c r="B613" s="22" t="str">
        <f t="shared" si="45"/>
        <v>K155011147</v>
      </c>
      <c r="C613" s="59" t="s">
        <v>120</v>
      </c>
      <c r="D613" s="60" t="s">
        <v>22</v>
      </c>
      <c r="E613" s="61">
        <v>150120</v>
      </c>
      <c r="F613" s="62" t="s">
        <v>386</v>
      </c>
      <c r="G613" s="63" t="s">
        <v>1195</v>
      </c>
      <c r="H613" s="64" t="s">
        <v>606</v>
      </c>
      <c r="I613" s="64" t="s">
        <v>2049</v>
      </c>
      <c r="K613" s="51" t="s">
        <v>938</v>
      </c>
      <c r="L613" s="4" t="s">
        <v>648</v>
      </c>
      <c r="M613" s="5" t="s">
        <v>941</v>
      </c>
      <c r="N613" s="30" t="str">
        <f t="shared" ca="1" si="46"/>
        <v>A.607</v>
      </c>
      <c r="O613" s="8" t="str">
        <f t="shared" ca="1" si="47"/>
        <v>9:10 - 10:55</v>
      </c>
      <c r="P613" s="28" t="str">
        <f t="shared" ca="1" si="48"/>
        <v>8:00 - 9:00</v>
      </c>
      <c r="Q613" s="28" t="str">
        <f t="shared" ca="1" si="49"/>
        <v>11:00 - 12:00</v>
      </c>
    </row>
    <row r="614" spans="1:17" ht="28.5" customHeight="1" x14ac:dyDescent="0.25">
      <c r="A614" s="1">
        <v>613</v>
      </c>
      <c r="B614" s="22" t="str">
        <f t="shared" si="45"/>
        <v>K155011148</v>
      </c>
      <c r="C614" s="59" t="s">
        <v>2050</v>
      </c>
      <c r="D614" s="60" t="s">
        <v>22</v>
      </c>
      <c r="E614" s="61">
        <v>150121</v>
      </c>
      <c r="F614" s="62" t="s">
        <v>386</v>
      </c>
      <c r="G614" s="63" t="s">
        <v>1319</v>
      </c>
      <c r="H614" s="64" t="s">
        <v>853</v>
      </c>
      <c r="I614" s="64" t="s">
        <v>2051</v>
      </c>
      <c r="K614" s="51" t="s">
        <v>938</v>
      </c>
      <c r="L614" s="4" t="s">
        <v>648</v>
      </c>
      <c r="M614" s="5" t="s">
        <v>941</v>
      </c>
      <c r="N614" s="30" t="str">
        <f t="shared" ca="1" si="46"/>
        <v>A.607</v>
      </c>
      <c r="O614" s="8" t="str">
        <f t="shared" ca="1" si="47"/>
        <v>9:10 - 10:55</v>
      </c>
      <c r="P614" s="28" t="str">
        <f t="shared" ca="1" si="48"/>
        <v>8:00 - 9:00</v>
      </c>
      <c r="Q614" s="28" t="str">
        <f t="shared" ca="1" si="49"/>
        <v>11:00 - 12:00</v>
      </c>
    </row>
    <row r="615" spans="1:17" ht="28.5" customHeight="1" x14ac:dyDescent="0.25">
      <c r="A615" s="1">
        <v>614</v>
      </c>
      <c r="B615" s="22" t="str">
        <f t="shared" si="45"/>
        <v>K155041448</v>
      </c>
      <c r="C615" s="59" t="s">
        <v>421</v>
      </c>
      <c r="D615" s="60" t="s">
        <v>22</v>
      </c>
      <c r="E615" s="61">
        <v>150122</v>
      </c>
      <c r="F615" s="62" t="s">
        <v>386</v>
      </c>
      <c r="G615" s="63" t="s">
        <v>1316</v>
      </c>
      <c r="H615" s="64" t="s">
        <v>627</v>
      </c>
      <c r="I615" s="64" t="s">
        <v>2052</v>
      </c>
      <c r="K615" s="51" t="s">
        <v>938</v>
      </c>
      <c r="L615" s="4" t="s">
        <v>648</v>
      </c>
      <c r="M615" s="5" t="s">
        <v>941</v>
      </c>
      <c r="N615" s="30" t="str">
        <f t="shared" ca="1" si="46"/>
        <v>A.607</v>
      </c>
      <c r="O615" s="8" t="str">
        <f t="shared" ca="1" si="47"/>
        <v>9:10 - 10:55</v>
      </c>
      <c r="P615" s="28" t="str">
        <f t="shared" ca="1" si="48"/>
        <v>8:00 - 9:00</v>
      </c>
      <c r="Q615" s="28" t="str">
        <f t="shared" ca="1" si="49"/>
        <v>11:00 - 12:00</v>
      </c>
    </row>
    <row r="616" spans="1:17" ht="28.5" customHeight="1" x14ac:dyDescent="0.25">
      <c r="A616" s="1">
        <v>615</v>
      </c>
      <c r="B616" s="22" t="str">
        <f t="shared" si="45"/>
        <v>K154070631</v>
      </c>
      <c r="C616" s="59" t="s">
        <v>468</v>
      </c>
      <c r="D616" s="60" t="s">
        <v>441</v>
      </c>
      <c r="E616" s="61">
        <v>150123</v>
      </c>
      <c r="F616" s="62" t="s">
        <v>386</v>
      </c>
      <c r="G616" s="63" t="s">
        <v>2053</v>
      </c>
      <c r="H616" s="64" t="s">
        <v>625</v>
      </c>
      <c r="I616" s="64" t="s">
        <v>2054</v>
      </c>
      <c r="K616" s="51" t="s">
        <v>938</v>
      </c>
      <c r="L616" s="4" t="s">
        <v>648</v>
      </c>
      <c r="M616" s="5" t="s">
        <v>941</v>
      </c>
      <c r="N616" s="30" t="str">
        <f t="shared" ca="1" si="46"/>
        <v>A.607</v>
      </c>
      <c r="O616" s="8" t="str">
        <f t="shared" ca="1" si="47"/>
        <v>9:10 - 10:55</v>
      </c>
      <c r="P616" s="28" t="str">
        <f t="shared" ca="1" si="48"/>
        <v>8:00 - 9:00</v>
      </c>
      <c r="Q616" s="28" t="str">
        <f t="shared" ca="1" si="49"/>
        <v>11:00 - 12:00</v>
      </c>
    </row>
    <row r="617" spans="1:17" ht="28.5" customHeight="1" x14ac:dyDescent="0.25">
      <c r="A617" s="1">
        <v>616</v>
      </c>
      <c r="B617" s="22" t="str">
        <f t="shared" si="45"/>
        <v>K155021239</v>
      </c>
      <c r="C617" s="59" t="s">
        <v>2055</v>
      </c>
      <c r="D617" s="60" t="s">
        <v>441</v>
      </c>
      <c r="E617" s="61">
        <v>150124</v>
      </c>
      <c r="F617" s="62" t="s">
        <v>186</v>
      </c>
      <c r="G617" s="63" t="s">
        <v>1715</v>
      </c>
      <c r="H617" s="62" t="s">
        <v>1277</v>
      </c>
      <c r="I617" s="64" t="s">
        <v>2056</v>
      </c>
      <c r="K617" s="51" t="s">
        <v>938</v>
      </c>
      <c r="L617" s="4" t="s">
        <v>648</v>
      </c>
      <c r="M617" s="5" t="s">
        <v>941</v>
      </c>
      <c r="N617" s="30" t="str">
        <f t="shared" ca="1" si="46"/>
        <v>A.607</v>
      </c>
      <c r="O617" s="8" t="str">
        <f t="shared" ca="1" si="47"/>
        <v>9:10 - 10:55</v>
      </c>
      <c r="P617" s="28" t="str">
        <f t="shared" ca="1" si="48"/>
        <v>8:00 - 9:00</v>
      </c>
      <c r="Q617" s="28" t="str">
        <f t="shared" ca="1" si="49"/>
        <v>11:00 - 12:00</v>
      </c>
    </row>
    <row r="618" spans="1:17" ht="28.5" customHeight="1" x14ac:dyDescent="0.25">
      <c r="A618" s="1">
        <v>617</v>
      </c>
      <c r="B618" s="22" t="str">
        <f t="shared" si="45"/>
        <v>K155011529</v>
      </c>
      <c r="C618" s="59" t="s">
        <v>2057</v>
      </c>
      <c r="D618" s="60" t="s">
        <v>94</v>
      </c>
      <c r="E618" s="61">
        <v>150125</v>
      </c>
      <c r="F618" s="62" t="s">
        <v>386</v>
      </c>
      <c r="G618" s="65" t="s">
        <v>543</v>
      </c>
      <c r="H618" s="64" t="s">
        <v>853</v>
      </c>
      <c r="I618" s="64" t="s">
        <v>2058</v>
      </c>
      <c r="K618" s="51" t="s">
        <v>938</v>
      </c>
      <c r="L618" s="4" t="s">
        <v>648</v>
      </c>
      <c r="M618" s="5" t="s">
        <v>941</v>
      </c>
      <c r="N618" s="30" t="str">
        <f t="shared" ca="1" si="46"/>
        <v>A.607</v>
      </c>
      <c r="O618" s="8" t="str">
        <f t="shared" ca="1" si="47"/>
        <v>9:10 - 10:55</v>
      </c>
      <c r="P618" s="28" t="str">
        <f t="shared" ca="1" si="48"/>
        <v>8:00 - 9:00</v>
      </c>
      <c r="Q618" s="28" t="str">
        <f t="shared" ca="1" si="49"/>
        <v>11:00 - 12:00</v>
      </c>
    </row>
    <row r="619" spans="1:17" ht="28.5" customHeight="1" x14ac:dyDescent="0.25">
      <c r="A619" s="1">
        <v>618</v>
      </c>
      <c r="B619" s="22" t="str">
        <f t="shared" si="45"/>
        <v>K155031364</v>
      </c>
      <c r="C619" s="59" t="s">
        <v>2059</v>
      </c>
      <c r="D619" s="60" t="s">
        <v>94</v>
      </c>
      <c r="E619" s="61">
        <v>150126</v>
      </c>
      <c r="F619" s="62" t="s">
        <v>186</v>
      </c>
      <c r="G619" s="65" t="s">
        <v>966</v>
      </c>
      <c r="H619" s="64" t="s">
        <v>617</v>
      </c>
      <c r="I619" s="66" t="s">
        <v>2060</v>
      </c>
      <c r="K619" s="51" t="s">
        <v>938</v>
      </c>
      <c r="L619" s="4" t="s">
        <v>648</v>
      </c>
      <c r="M619" s="5" t="s">
        <v>941</v>
      </c>
      <c r="N619" s="30" t="str">
        <f t="shared" ca="1" si="46"/>
        <v>A.607</v>
      </c>
      <c r="O619" s="8" t="str">
        <f t="shared" ca="1" si="47"/>
        <v>9:10 - 10:55</v>
      </c>
      <c r="P619" s="28" t="str">
        <f t="shared" ca="1" si="48"/>
        <v>8:00 - 9:00</v>
      </c>
      <c r="Q619" s="28" t="str">
        <f t="shared" ca="1" si="49"/>
        <v>11:00 - 12:00</v>
      </c>
    </row>
    <row r="620" spans="1:17" ht="28.5" customHeight="1" x14ac:dyDescent="0.25">
      <c r="A620" s="1">
        <v>619</v>
      </c>
      <c r="B620" s="22" t="str">
        <f t="shared" si="45"/>
        <v>K155031549</v>
      </c>
      <c r="C620" s="59" t="s">
        <v>2061</v>
      </c>
      <c r="D620" s="60" t="s">
        <v>2062</v>
      </c>
      <c r="E620" s="61">
        <v>150127</v>
      </c>
      <c r="F620" s="62" t="s">
        <v>186</v>
      </c>
      <c r="G620" s="65" t="s">
        <v>565</v>
      </c>
      <c r="H620" s="64" t="s">
        <v>853</v>
      </c>
      <c r="I620" s="64" t="s">
        <v>2063</v>
      </c>
      <c r="K620" s="51" t="s">
        <v>938</v>
      </c>
      <c r="L620" s="4" t="s">
        <v>648</v>
      </c>
      <c r="M620" s="5" t="s">
        <v>941</v>
      </c>
      <c r="N620" s="30" t="str">
        <f t="shared" ca="1" si="46"/>
        <v>A.607</v>
      </c>
      <c r="O620" s="8" t="str">
        <f t="shared" ca="1" si="47"/>
        <v>9:10 - 10:55</v>
      </c>
      <c r="P620" s="28" t="str">
        <f t="shared" ca="1" si="48"/>
        <v>8:00 - 9:00</v>
      </c>
      <c r="Q620" s="28" t="str">
        <f t="shared" ca="1" si="49"/>
        <v>11:00 - 12:00</v>
      </c>
    </row>
    <row r="621" spans="1:17" ht="28.5" customHeight="1" x14ac:dyDescent="0.25">
      <c r="A621" s="1">
        <v>620</v>
      </c>
      <c r="B621" s="22" t="str">
        <f t="shared" si="45"/>
        <v>K155031366</v>
      </c>
      <c r="C621" s="59" t="s">
        <v>48</v>
      </c>
      <c r="D621" s="60" t="s">
        <v>2064</v>
      </c>
      <c r="E621" s="61">
        <v>150128</v>
      </c>
      <c r="F621" s="62" t="s">
        <v>186</v>
      </c>
      <c r="G621" s="65" t="s">
        <v>1131</v>
      </c>
      <c r="H621" s="64" t="s">
        <v>604</v>
      </c>
      <c r="I621" s="64" t="s">
        <v>2065</v>
      </c>
      <c r="K621" s="51" t="s">
        <v>938</v>
      </c>
      <c r="L621" s="4" t="s">
        <v>648</v>
      </c>
      <c r="M621" s="5" t="s">
        <v>941</v>
      </c>
      <c r="N621" s="30" t="str">
        <f t="shared" ca="1" si="46"/>
        <v>A.607</v>
      </c>
      <c r="O621" s="8" t="str">
        <f t="shared" ca="1" si="47"/>
        <v>9:10 - 10:55</v>
      </c>
      <c r="P621" s="28" t="str">
        <f t="shared" ca="1" si="48"/>
        <v>8:00 - 9:00</v>
      </c>
      <c r="Q621" s="28" t="str">
        <f t="shared" ca="1" si="49"/>
        <v>11:00 - 12:00</v>
      </c>
    </row>
    <row r="622" spans="1:17" ht="28.5" customHeight="1" x14ac:dyDescent="0.25">
      <c r="A622" s="1">
        <v>621</v>
      </c>
      <c r="B622" s="22" t="str">
        <f t="shared" si="45"/>
        <v>K154100995</v>
      </c>
      <c r="C622" s="59" t="s">
        <v>262</v>
      </c>
      <c r="D622" s="60" t="s">
        <v>237</v>
      </c>
      <c r="E622" s="61">
        <v>150129</v>
      </c>
      <c r="F622" s="62" t="s">
        <v>386</v>
      </c>
      <c r="G622" s="65" t="s">
        <v>2066</v>
      </c>
      <c r="H622" s="62" t="s">
        <v>620</v>
      </c>
      <c r="I622" s="67" t="s">
        <v>2067</v>
      </c>
      <c r="K622" s="51" t="s">
        <v>938</v>
      </c>
      <c r="L622" s="4" t="s">
        <v>648</v>
      </c>
      <c r="M622" s="5" t="s">
        <v>941</v>
      </c>
      <c r="N622" s="30" t="str">
        <f t="shared" ca="1" si="46"/>
        <v>A.607</v>
      </c>
      <c r="O622" s="8" t="str">
        <f t="shared" ca="1" si="47"/>
        <v>9:10 - 10:55</v>
      </c>
      <c r="P622" s="28" t="str">
        <f t="shared" ca="1" si="48"/>
        <v>8:00 - 9:00</v>
      </c>
      <c r="Q622" s="28" t="str">
        <f t="shared" ca="1" si="49"/>
        <v>11:00 - 12:00</v>
      </c>
    </row>
    <row r="623" spans="1:17" ht="28.5" customHeight="1" x14ac:dyDescent="0.25">
      <c r="A623" s="1">
        <v>622</v>
      </c>
      <c r="B623" s="22" t="str">
        <f t="shared" si="45"/>
        <v>K155041449</v>
      </c>
      <c r="C623" s="59" t="s">
        <v>191</v>
      </c>
      <c r="D623" s="60" t="s">
        <v>237</v>
      </c>
      <c r="E623" s="61">
        <v>150130</v>
      </c>
      <c r="F623" s="62" t="s">
        <v>386</v>
      </c>
      <c r="G623" s="65" t="s">
        <v>1946</v>
      </c>
      <c r="H623" s="64" t="s">
        <v>622</v>
      </c>
      <c r="I623" s="67" t="s">
        <v>2068</v>
      </c>
      <c r="K623" s="51" t="s">
        <v>938</v>
      </c>
      <c r="L623" s="4" t="s">
        <v>648</v>
      </c>
      <c r="M623" s="5" t="s">
        <v>941</v>
      </c>
      <c r="N623" s="30" t="str">
        <f t="shared" ca="1" si="46"/>
        <v>A.607</v>
      </c>
      <c r="O623" s="8" t="str">
        <f t="shared" ca="1" si="47"/>
        <v>9:10 - 10:55</v>
      </c>
      <c r="P623" s="28" t="str">
        <f t="shared" ca="1" si="48"/>
        <v>8:00 - 9:00</v>
      </c>
      <c r="Q623" s="28" t="str">
        <f t="shared" ca="1" si="49"/>
        <v>11:00 - 12:00</v>
      </c>
    </row>
    <row r="624" spans="1:17" ht="28.5" customHeight="1" x14ac:dyDescent="0.25">
      <c r="A624" s="1">
        <v>623</v>
      </c>
      <c r="B624" s="22" t="str">
        <f t="shared" si="45"/>
        <v>K154070633</v>
      </c>
      <c r="C624" s="59" t="s">
        <v>116</v>
      </c>
      <c r="D624" s="60" t="s">
        <v>24</v>
      </c>
      <c r="E624" s="61">
        <v>150131</v>
      </c>
      <c r="F624" s="62" t="s">
        <v>386</v>
      </c>
      <c r="G624" s="65" t="s">
        <v>1018</v>
      </c>
      <c r="H624" s="64" t="s">
        <v>614</v>
      </c>
      <c r="I624" s="67" t="s">
        <v>2069</v>
      </c>
      <c r="K624" s="51" t="s">
        <v>938</v>
      </c>
      <c r="L624" s="4" t="s">
        <v>648</v>
      </c>
      <c r="M624" s="5" t="s">
        <v>941</v>
      </c>
      <c r="N624" s="30" t="str">
        <f t="shared" ca="1" si="46"/>
        <v>A.607</v>
      </c>
      <c r="O624" s="8" t="str">
        <f t="shared" ca="1" si="47"/>
        <v>9:10 - 10:55</v>
      </c>
      <c r="P624" s="28" t="str">
        <f t="shared" ca="1" si="48"/>
        <v>8:00 - 9:00</v>
      </c>
      <c r="Q624" s="28" t="str">
        <f t="shared" ca="1" si="49"/>
        <v>11:00 - 12:00</v>
      </c>
    </row>
    <row r="625" spans="1:17" ht="28.5" customHeight="1" x14ac:dyDescent="0.25">
      <c r="A625" s="1">
        <v>624</v>
      </c>
      <c r="B625" s="22" t="str">
        <f t="shared" si="45"/>
        <v>K154070634</v>
      </c>
      <c r="C625" s="59" t="s">
        <v>2070</v>
      </c>
      <c r="D625" s="60" t="s">
        <v>24</v>
      </c>
      <c r="E625" s="61">
        <v>150132</v>
      </c>
      <c r="F625" s="62" t="s">
        <v>186</v>
      </c>
      <c r="G625" s="65" t="s">
        <v>501</v>
      </c>
      <c r="H625" s="64" t="s">
        <v>608</v>
      </c>
      <c r="I625" s="67" t="s">
        <v>2071</v>
      </c>
      <c r="K625" s="51" t="s">
        <v>938</v>
      </c>
      <c r="L625" s="4" t="s">
        <v>648</v>
      </c>
      <c r="M625" s="5" t="s">
        <v>941</v>
      </c>
      <c r="N625" s="30" t="str">
        <f t="shared" ca="1" si="46"/>
        <v>A.607</v>
      </c>
      <c r="O625" s="8" t="str">
        <f t="shared" ca="1" si="47"/>
        <v>9:10 - 10:55</v>
      </c>
      <c r="P625" s="28" t="str">
        <f t="shared" ca="1" si="48"/>
        <v>8:00 - 9:00</v>
      </c>
      <c r="Q625" s="28" t="str">
        <f t="shared" ca="1" si="49"/>
        <v>11:00 - 12:00</v>
      </c>
    </row>
    <row r="626" spans="1:17" ht="28.5" customHeight="1" x14ac:dyDescent="0.25">
      <c r="A626" s="1">
        <v>625</v>
      </c>
      <c r="B626" s="22" t="str">
        <f t="shared" si="45"/>
        <v>K154070632</v>
      </c>
      <c r="C626" s="59" t="s">
        <v>2072</v>
      </c>
      <c r="D626" s="60" t="s">
        <v>238</v>
      </c>
      <c r="E626" s="61">
        <v>150133</v>
      </c>
      <c r="F626" s="62" t="s">
        <v>386</v>
      </c>
      <c r="G626" s="65" t="s">
        <v>2073</v>
      </c>
      <c r="H626" s="64" t="s">
        <v>608</v>
      </c>
      <c r="I626" s="67" t="s">
        <v>2074</v>
      </c>
      <c r="K626" s="51" t="s">
        <v>938</v>
      </c>
      <c r="L626" s="4" t="s">
        <v>648</v>
      </c>
      <c r="M626" s="5" t="s">
        <v>941</v>
      </c>
      <c r="N626" s="30" t="str">
        <f t="shared" ca="1" si="46"/>
        <v>A.607</v>
      </c>
      <c r="O626" s="8" t="str">
        <f t="shared" ca="1" si="47"/>
        <v>9:10 - 10:55</v>
      </c>
      <c r="P626" s="28" t="str">
        <f t="shared" ca="1" si="48"/>
        <v>8:00 - 9:00</v>
      </c>
      <c r="Q626" s="28" t="str">
        <f t="shared" ca="1" si="49"/>
        <v>11:00 - 12:00</v>
      </c>
    </row>
    <row r="627" spans="1:17" ht="28.5" customHeight="1" x14ac:dyDescent="0.25">
      <c r="A627" s="1">
        <v>626</v>
      </c>
      <c r="B627" s="22" t="str">
        <f t="shared" si="45"/>
        <v>K155021240</v>
      </c>
      <c r="C627" s="59" t="s">
        <v>2075</v>
      </c>
      <c r="D627" s="60" t="s">
        <v>95</v>
      </c>
      <c r="E627" s="61">
        <v>150134</v>
      </c>
      <c r="F627" s="62" t="s">
        <v>386</v>
      </c>
      <c r="G627" s="65" t="s">
        <v>1254</v>
      </c>
      <c r="H627" s="64" t="s">
        <v>607</v>
      </c>
      <c r="I627" s="67" t="s">
        <v>2076</v>
      </c>
      <c r="K627" s="51" t="s">
        <v>938</v>
      </c>
      <c r="L627" s="4" t="s">
        <v>648</v>
      </c>
      <c r="M627" s="5" t="s">
        <v>941</v>
      </c>
      <c r="N627" s="30" t="str">
        <f t="shared" ca="1" si="46"/>
        <v>A.607</v>
      </c>
      <c r="O627" s="8" t="str">
        <f t="shared" ca="1" si="47"/>
        <v>9:10 - 10:55</v>
      </c>
      <c r="P627" s="28" t="str">
        <f t="shared" ca="1" si="48"/>
        <v>8:00 - 9:00</v>
      </c>
      <c r="Q627" s="28" t="str">
        <f t="shared" ca="1" si="49"/>
        <v>11:00 - 12:00</v>
      </c>
    </row>
    <row r="628" spans="1:17" ht="28.5" customHeight="1" x14ac:dyDescent="0.25">
      <c r="A628" s="1">
        <v>627</v>
      </c>
      <c r="B628" s="22" t="str">
        <f t="shared" si="45"/>
        <v>K155031365</v>
      </c>
      <c r="C628" s="59" t="s">
        <v>211</v>
      </c>
      <c r="D628" s="60" t="s">
        <v>95</v>
      </c>
      <c r="E628" s="61">
        <v>150135</v>
      </c>
      <c r="F628" s="62" t="s">
        <v>186</v>
      </c>
      <c r="G628" s="65" t="s">
        <v>1965</v>
      </c>
      <c r="H628" s="64" t="s">
        <v>610</v>
      </c>
      <c r="I628" s="67" t="s">
        <v>2077</v>
      </c>
      <c r="K628" s="51" t="s">
        <v>938</v>
      </c>
      <c r="L628" s="4" t="s">
        <v>648</v>
      </c>
      <c r="M628" s="5" t="s">
        <v>941</v>
      </c>
      <c r="N628" s="30" t="str">
        <f t="shared" ca="1" si="46"/>
        <v>A.607</v>
      </c>
      <c r="O628" s="8" t="str">
        <f t="shared" ca="1" si="47"/>
        <v>9:10 - 10:55</v>
      </c>
      <c r="P628" s="28" t="str">
        <f t="shared" ca="1" si="48"/>
        <v>8:00 - 9:00</v>
      </c>
      <c r="Q628" s="28" t="str">
        <f t="shared" ca="1" si="49"/>
        <v>11:00 - 12:00</v>
      </c>
    </row>
    <row r="629" spans="1:17" ht="28.5" customHeight="1" x14ac:dyDescent="0.25">
      <c r="A629" s="1">
        <v>628</v>
      </c>
      <c r="B629" s="22" t="str">
        <f t="shared" si="45"/>
        <v>K154100996</v>
      </c>
      <c r="C629" s="59" t="s">
        <v>68</v>
      </c>
      <c r="D629" s="60" t="s">
        <v>2078</v>
      </c>
      <c r="E629" s="61">
        <v>150136</v>
      </c>
      <c r="F629" s="62" t="s">
        <v>386</v>
      </c>
      <c r="G629" s="65" t="s">
        <v>1205</v>
      </c>
      <c r="H629" s="64" t="s">
        <v>607</v>
      </c>
      <c r="I629" s="67" t="s">
        <v>2079</v>
      </c>
      <c r="K629" s="51" t="s">
        <v>938</v>
      </c>
      <c r="L629" s="4" t="s">
        <v>648</v>
      </c>
      <c r="M629" s="5" t="s">
        <v>941</v>
      </c>
      <c r="N629" s="30" t="str">
        <f t="shared" ca="1" si="46"/>
        <v>A.607</v>
      </c>
      <c r="O629" s="8" t="str">
        <f t="shared" ca="1" si="47"/>
        <v>9:10 - 10:55</v>
      </c>
      <c r="P629" s="28" t="str">
        <f t="shared" ca="1" si="48"/>
        <v>8:00 - 9:00</v>
      </c>
      <c r="Q629" s="28" t="str">
        <f t="shared" ca="1" si="49"/>
        <v>11:00 - 12:00</v>
      </c>
    </row>
    <row r="630" spans="1:17" ht="28.5" customHeight="1" x14ac:dyDescent="0.25">
      <c r="A630" s="1">
        <v>629</v>
      </c>
      <c r="B630" s="22" t="str">
        <f t="shared" si="45"/>
        <v>K155021241</v>
      </c>
      <c r="C630" s="59" t="s">
        <v>2080</v>
      </c>
      <c r="D630" s="60" t="s">
        <v>97</v>
      </c>
      <c r="E630" s="61">
        <v>150137</v>
      </c>
      <c r="F630" s="62" t="s">
        <v>386</v>
      </c>
      <c r="G630" s="65" t="s">
        <v>890</v>
      </c>
      <c r="H630" s="64" t="s">
        <v>1637</v>
      </c>
      <c r="I630" s="67" t="s">
        <v>2081</v>
      </c>
      <c r="K630" s="51" t="s">
        <v>938</v>
      </c>
      <c r="L630" s="4" t="s">
        <v>648</v>
      </c>
      <c r="M630" s="5" t="s">
        <v>941</v>
      </c>
      <c r="N630" s="30" t="str">
        <f t="shared" ca="1" si="46"/>
        <v>A.607</v>
      </c>
      <c r="O630" s="8" t="str">
        <f t="shared" ca="1" si="47"/>
        <v>9:10 - 10:55</v>
      </c>
      <c r="P630" s="28" t="str">
        <f t="shared" ca="1" si="48"/>
        <v>8:00 - 9:00</v>
      </c>
      <c r="Q630" s="28" t="str">
        <f t="shared" ca="1" si="49"/>
        <v>11:00 - 12:00</v>
      </c>
    </row>
    <row r="631" spans="1:17" ht="28.5" customHeight="1" x14ac:dyDescent="0.25">
      <c r="A631" s="1">
        <v>630</v>
      </c>
      <c r="B631" s="22" t="str">
        <f t="shared" si="45"/>
        <v>K155031367</v>
      </c>
      <c r="C631" s="59" t="s">
        <v>2082</v>
      </c>
      <c r="D631" s="60" t="s">
        <v>97</v>
      </c>
      <c r="E631" s="61">
        <v>150138</v>
      </c>
      <c r="F631" s="62" t="s">
        <v>386</v>
      </c>
      <c r="G631" s="65" t="s">
        <v>2083</v>
      </c>
      <c r="H631" s="64" t="s">
        <v>853</v>
      </c>
      <c r="I631" s="68" t="s">
        <v>2084</v>
      </c>
      <c r="K631" s="51" t="s">
        <v>938</v>
      </c>
      <c r="L631" s="4" t="s">
        <v>648</v>
      </c>
      <c r="M631" s="5" t="s">
        <v>941</v>
      </c>
      <c r="N631" s="30" t="str">
        <f t="shared" ca="1" si="46"/>
        <v>A.607</v>
      </c>
      <c r="O631" s="8" t="str">
        <f t="shared" ca="1" si="47"/>
        <v>9:10 - 10:55</v>
      </c>
      <c r="P631" s="28" t="str">
        <f t="shared" ca="1" si="48"/>
        <v>8:00 - 9:00</v>
      </c>
      <c r="Q631" s="28" t="str">
        <f t="shared" ca="1" si="49"/>
        <v>11:00 - 12:00</v>
      </c>
    </row>
    <row r="632" spans="1:17" ht="28.5" customHeight="1" x14ac:dyDescent="0.25">
      <c r="A632" s="1">
        <v>631</v>
      </c>
      <c r="B632" s="22" t="str">
        <f t="shared" si="45"/>
        <v>K155021242</v>
      </c>
      <c r="C632" s="59" t="s">
        <v>118</v>
      </c>
      <c r="D632" s="60" t="s">
        <v>1106</v>
      </c>
      <c r="E632" s="61">
        <v>150139</v>
      </c>
      <c r="F632" s="62" t="s">
        <v>386</v>
      </c>
      <c r="G632" s="65" t="s">
        <v>2085</v>
      </c>
      <c r="H632" s="64" t="s">
        <v>620</v>
      </c>
      <c r="I632" s="67" t="s">
        <v>2086</v>
      </c>
      <c r="K632" s="51" t="s">
        <v>938</v>
      </c>
      <c r="L632" s="4" t="s">
        <v>648</v>
      </c>
      <c r="M632" s="5" t="s">
        <v>941</v>
      </c>
      <c r="N632" s="30" t="str">
        <f t="shared" ca="1" si="46"/>
        <v>A.607</v>
      </c>
      <c r="O632" s="8" t="str">
        <f t="shared" ca="1" si="47"/>
        <v>9:10 - 10:55</v>
      </c>
      <c r="P632" s="28" t="str">
        <f t="shared" ca="1" si="48"/>
        <v>8:00 - 9:00</v>
      </c>
      <c r="Q632" s="28" t="str">
        <f t="shared" ca="1" si="49"/>
        <v>11:00 - 12:00</v>
      </c>
    </row>
    <row r="633" spans="1:17" ht="28.5" customHeight="1" x14ac:dyDescent="0.25">
      <c r="A633" s="1">
        <v>632</v>
      </c>
      <c r="B633" s="22" t="str">
        <f t="shared" si="45"/>
        <v>K155021243</v>
      </c>
      <c r="C633" s="59" t="s">
        <v>298</v>
      </c>
      <c r="D633" s="60" t="s">
        <v>2087</v>
      </c>
      <c r="E633" s="61">
        <v>150140</v>
      </c>
      <c r="F633" s="62" t="s">
        <v>186</v>
      </c>
      <c r="G633" s="65" t="s">
        <v>510</v>
      </c>
      <c r="H633" s="62" t="s">
        <v>622</v>
      </c>
      <c r="I633" s="67" t="s">
        <v>2088</v>
      </c>
      <c r="K633" s="51" t="s">
        <v>938</v>
      </c>
      <c r="L633" s="4" t="s">
        <v>648</v>
      </c>
      <c r="M633" s="5" t="s">
        <v>941</v>
      </c>
      <c r="N633" s="30" t="str">
        <f t="shared" ca="1" si="46"/>
        <v>A.607</v>
      </c>
      <c r="O633" s="8" t="str">
        <f t="shared" ca="1" si="47"/>
        <v>9:10 - 10:55</v>
      </c>
      <c r="P633" s="28" t="str">
        <f t="shared" ca="1" si="48"/>
        <v>8:00 - 9:00</v>
      </c>
      <c r="Q633" s="28" t="str">
        <f t="shared" ca="1" si="49"/>
        <v>11:00 - 12:00</v>
      </c>
    </row>
    <row r="634" spans="1:17" ht="28.5" customHeight="1" x14ac:dyDescent="0.25">
      <c r="A634" s="1">
        <v>633</v>
      </c>
      <c r="B634" s="22" t="str">
        <f t="shared" si="45"/>
        <v>K154070635</v>
      </c>
      <c r="C634" s="59" t="s">
        <v>426</v>
      </c>
      <c r="D634" s="60" t="s">
        <v>310</v>
      </c>
      <c r="E634" s="61">
        <v>150141</v>
      </c>
      <c r="F634" s="62" t="s">
        <v>386</v>
      </c>
      <c r="G634" s="65" t="s">
        <v>2089</v>
      </c>
      <c r="H634" s="62" t="s">
        <v>608</v>
      </c>
      <c r="I634" s="67" t="s">
        <v>2090</v>
      </c>
      <c r="K634" s="51" t="s">
        <v>938</v>
      </c>
      <c r="L634" s="4" t="s">
        <v>648</v>
      </c>
      <c r="M634" s="5" t="s">
        <v>941</v>
      </c>
      <c r="N634" s="30" t="str">
        <f t="shared" ca="1" si="46"/>
        <v>A.607</v>
      </c>
      <c r="O634" s="8" t="str">
        <f t="shared" ca="1" si="47"/>
        <v>9:10 - 10:55</v>
      </c>
      <c r="P634" s="28" t="str">
        <f t="shared" ca="1" si="48"/>
        <v>8:00 - 9:00</v>
      </c>
      <c r="Q634" s="28" t="str">
        <f t="shared" ca="1" si="49"/>
        <v>11:00 - 12:00</v>
      </c>
    </row>
    <row r="635" spans="1:17" ht="28.5" customHeight="1" x14ac:dyDescent="0.25">
      <c r="A635" s="1">
        <v>634</v>
      </c>
      <c r="B635" s="22" t="str">
        <f t="shared" si="45"/>
        <v>K154070637</v>
      </c>
      <c r="C635" s="59" t="s">
        <v>108</v>
      </c>
      <c r="D635" s="60" t="s">
        <v>379</v>
      </c>
      <c r="E635" s="61">
        <v>150142</v>
      </c>
      <c r="F635" s="62" t="s">
        <v>186</v>
      </c>
      <c r="G635" s="65" t="s">
        <v>2091</v>
      </c>
      <c r="H635" s="62" t="s">
        <v>612</v>
      </c>
      <c r="I635" s="67" t="s">
        <v>2092</v>
      </c>
      <c r="K635" s="51" t="s">
        <v>938</v>
      </c>
      <c r="L635" s="4" t="s">
        <v>648</v>
      </c>
      <c r="M635" s="5" t="s">
        <v>941</v>
      </c>
      <c r="N635" s="30" t="str">
        <f t="shared" ca="1" si="46"/>
        <v>A.607</v>
      </c>
      <c r="O635" s="8" t="str">
        <f t="shared" ca="1" si="47"/>
        <v>9:10 - 10:55</v>
      </c>
      <c r="P635" s="28" t="str">
        <f t="shared" ca="1" si="48"/>
        <v>8:00 - 9:00</v>
      </c>
      <c r="Q635" s="28" t="str">
        <f t="shared" ca="1" si="49"/>
        <v>11:00 - 12:00</v>
      </c>
    </row>
    <row r="636" spans="1:17" ht="28.5" customHeight="1" x14ac:dyDescent="0.25">
      <c r="A636" s="1">
        <v>635</v>
      </c>
      <c r="B636" s="22" t="str">
        <f t="shared" si="45"/>
        <v>K155031550</v>
      </c>
      <c r="C636" s="59" t="s">
        <v>1149</v>
      </c>
      <c r="D636" s="60" t="s">
        <v>379</v>
      </c>
      <c r="E636" s="61">
        <v>150143</v>
      </c>
      <c r="F636" s="62" t="s">
        <v>186</v>
      </c>
      <c r="G636" s="65" t="s">
        <v>602</v>
      </c>
      <c r="H636" s="62" t="s">
        <v>609</v>
      </c>
      <c r="I636" s="67" t="s">
        <v>2093</v>
      </c>
      <c r="K636" s="51" t="s">
        <v>938</v>
      </c>
      <c r="L636" s="4" t="s">
        <v>648</v>
      </c>
      <c r="M636" s="5" t="s">
        <v>941</v>
      </c>
      <c r="N636" s="30" t="str">
        <f t="shared" ca="1" si="46"/>
        <v>A.607</v>
      </c>
      <c r="O636" s="8" t="str">
        <f t="shared" ca="1" si="47"/>
        <v>9:10 - 10:55</v>
      </c>
      <c r="P636" s="28" t="str">
        <f t="shared" ca="1" si="48"/>
        <v>8:00 - 9:00</v>
      </c>
      <c r="Q636" s="28" t="str">
        <f t="shared" ca="1" si="49"/>
        <v>11:00 - 12:00</v>
      </c>
    </row>
    <row r="637" spans="1:17" ht="28.5" customHeight="1" x14ac:dyDescent="0.25">
      <c r="A637" s="1">
        <v>636</v>
      </c>
      <c r="B637" s="22" t="str">
        <f t="shared" si="45"/>
        <v>K155011150</v>
      </c>
      <c r="C637" s="59" t="s">
        <v>2094</v>
      </c>
      <c r="D637" s="60" t="s">
        <v>181</v>
      </c>
      <c r="E637" s="61">
        <v>150144</v>
      </c>
      <c r="F637" s="62" t="s">
        <v>186</v>
      </c>
      <c r="G637" s="65" t="s">
        <v>2095</v>
      </c>
      <c r="H637" s="62" t="s">
        <v>608</v>
      </c>
      <c r="I637" s="67" t="s">
        <v>2096</v>
      </c>
      <c r="K637" s="51" t="s">
        <v>938</v>
      </c>
      <c r="L637" s="4" t="s">
        <v>648</v>
      </c>
      <c r="M637" s="5" t="s">
        <v>941</v>
      </c>
      <c r="N637" s="30" t="str">
        <f t="shared" ca="1" si="46"/>
        <v>A.607</v>
      </c>
      <c r="O637" s="8" t="str">
        <f t="shared" ca="1" si="47"/>
        <v>9:10 - 10:55</v>
      </c>
      <c r="P637" s="28" t="str">
        <f t="shared" ca="1" si="48"/>
        <v>8:00 - 9:00</v>
      </c>
      <c r="Q637" s="28" t="str">
        <f t="shared" ca="1" si="49"/>
        <v>11:00 - 12:00</v>
      </c>
    </row>
    <row r="638" spans="1:17" ht="28.5" customHeight="1" x14ac:dyDescent="0.25">
      <c r="A638" s="1">
        <v>637</v>
      </c>
      <c r="B638" s="22" t="str">
        <f t="shared" si="45"/>
        <v>K154100997</v>
      </c>
      <c r="C638" s="59" t="s">
        <v>98</v>
      </c>
      <c r="D638" s="60" t="s">
        <v>100</v>
      </c>
      <c r="E638" s="61">
        <v>150145</v>
      </c>
      <c r="F638" s="62" t="s">
        <v>386</v>
      </c>
      <c r="G638" s="65" t="s">
        <v>923</v>
      </c>
      <c r="H638" s="62" t="s">
        <v>622</v>
      </c>
      <c r="I638" s="67" t="s">
        <v>2097</v>
      </c>
      <c r="K638" s="51" t="s">
        <v>938</v>
      </c>
      <c r="L638" s="4" t="s">
        <v>648</v>
      </c>
      <c r="M638" s="5" t="s">
        <v>941</v>
      </c>
      <c r="N638" s="30" t="str">
        <f t="shared" ca="1" si="46"/>
        <v>A.607</v>
      </c>
      <c r="O638" s="8" t="str">
        <f t="shared" ca="1" si="47"/>
        <v>9:10 - 10:55</v>
      </c>
      <c r="P638" s="28" t="str">
        <f t="shared" ca="1" si="48"/>
        <v>8:00 - 9:00</v>
      </c>
      <c r="Q638" s="28" t="str">
        <f t="shared" ca="1" si="49"/>
        <v>11:00 - 12:00</v>
      </c>
    </row>
    <row r="639" spans="1:17" ht="28.5" customHeight="1" x14ac:dyDescent="0.25">
      <c r="A639" s="1">
        <v>638</v>
      </c>
      <c r="B639" s="22" t="str">
        <f t="shared" si="45"/>
        <v>K155011151</v>
      </c>
      <c r="C639" s="59" t="s">
        <v>86</v>
      </c>
      <c r="D639" s="60" t="s">
        <v>100</v>
      </c>
      <c r="E639" s="61">
        <v>150146</v>
      </c>
      <c r="F639" s="62" t="s">
        <v>386</v>
      </c>
      <c r="G639" s="65" t="s">
        <v>1427</v>
      </c>
      <c r="H639" s="62" t="s">
        <v>646</v>
      </c>
      <c r="I639" s="67" t="s">
        <v>2098</v>
      </c>
      <c r="K639" s="51" t="s">
        <v>938</v>
      </c>
      <c r="L639" s="4" t="s">
        <v>648</v>
      </c>
      <c r="M639" s="5" t="s">
        <v>941</v>
      </c>
      <c r="N639" s="30" t="str">
        <f t="shared" ca="1" si="46"/>
        <v>A.607</v>
      </c>
      <c r="O639" s="8" t="str">
        <f t="shared" ca="1" si="47"/>
        <v>9:10 - 10:55</v>
      </c>
      <c r="P639" s="28" t="str">
        <f t="shared" ca="1" si="48"/>
        <v>8:00 - 9:00</v>
      </c>
      <c r="Q639" s="28" t="str">
        <f t="shared" ca="1" si="49"/>
        <v>11:00 - 12:00</v>
      </c>
    </row>
    <row r="640" spans="1:17" ht="28.5" customHeight="1" x14ac:dyDescent="0.25">
      <c r="A640" s="1">
        <v>639</v>
      </c>
      <c r="B640" s="22" t="str">
        <f t="shared" si="45"/>
        <v>K155021245</v>
      </c>
      <c r="C640" s="59" t="s">
        <v>2099</v>
      </c>
      <c r="D640" s="60" t="s">
        <v>100</v>
      </c>
      <c r="E640" s="61">
        <v>150147</v>
      </c>
      <c r="F640" s="62" t="s">
        <v>386</v>
      </c>
      <c r="G640" s="65" t="s">
        <v>1222</v>
      </c>
      <c r="H640" s="62"/>
      <c r="I640" s="67" t="s">
        <v>2100</v>
      </c>
      <c r="K640" s="51" t="s">
        <v>938</v>
      </c>
      <c r="L640" s="4" t="s">
        <v>648</v>
      </c>
      <c r="M640" s="5" t="s">
        <v>941</v>
      </c>
      <c r="N640" s="30" t="str">
        <f t="shared" ca="1" si="46"/>
        <v>A.607</v>
      </c>
      <c r="O640" s="8" t="str">
        <f t="shared" ca="1" si="47"/>
        <v>9:10 - 10:55</v>
      </c>
      <c r="P640" s="28" t="str">
        <f t="shared" ca="1" si="48"/>
        <v>8:00 - 9:00</v>
      </c>
      <c r="Q640" s="28" t="str">
        <f t="shared" ca="1" si="49"/>
        <v>11:00 - 12:00</v>
      </c>
    </row>
    <row r="641" spans="1:17" ht="28.5" customHeight="1" x14ac:dyDescent="0.25">
      <c r="A641" s="1">
        <v>640</v>
      </c>
      <c r="B641" s="22" t="str">
        <f t="shared" si="45"/>
        <v>K155041451</v>
      </c>
      <c r="C641" s="59" t="s">
        <v>299</v>
      </c>
      <c r="D641" s="60" t="s">
        <v>100</v>
      </c>
      <c r="E641" s="61">
        <v>150148</v>
      </c>
      <c r="F641" s="62" t="s">
        <v>386</v>
      </c>
      <c r="G641" s="63" t="s">
        <v>2101</v>
      </c>
      <c r="H641" s="64" t="s">
        <v>609</v>
      </c>
      <c r="I641" s="64" t="s">
        <v>2102</v>
      </c>
      <c r="K641" s="51" t="s">
        <v>938</v>
      </c>
      <c r="L641" s="4" t="s">
        <v>648</v>
      </c>
      <c r="M641" s="5" t="s">
        <v>660</v>
      </c>
      <c r="N641" s="30" t="str">
        <f t="shared" ca="1" si="46"/>
        <v>A.601</v>
      </c>
      <c r="O641" s="8" t="str">
        <f t="shared" ca="1" si="47"/>
        <v>8:00 - 9:45</v>
      </c>
      <c r="P641" s="28" t="str">
        <f t="shared" ca="1" si="48"/>
        <v>9:55 - 10:55</v>
      </c>
      <c r="Q641" s="28" t="str">
        <f t="shared" ca="1" si="49"/>
        <v>11:00 - 12:00</v>
      </c>
    </row>
    <row r="642" spans="1:17" ht="28.5" customHeight="1" x14ac:dyDescent="0.25">
      <c r="A642" s="1">
        <v>641</v>
      </c>
      <c r="B642" s="22" t="str">
        <f t="shared" si="45"/>
        <v>K154070638</v>
      </c>
      <c r="C642" s="59" t="s">
        <v>195</v>
      </c>
      <c r="D642" s="60" t="s">
        <v>246</v>
      </c>
      <c r="E642" s="61">
        <v>150149</v>
      </c>
      <c r="F642" s="62" t="s">
        <v>386</v>
      </c>
      <c r="G642" s="63" t="s">
        <v>1550</v>
      </c>
      <c r="H642" s="64" t="s">
        <v>609</v>
      </c>
      <c r="I642" s="64" t="s">
        <v>2103</v>
      </c>
      <c r="K642" s="51" t="s">
        <v>938</v>
      </c>
      <c r="L642" s="4" t="s">
        <v>648</v>
      </c>
      <c r="M642" s="5" t="s">
        <v>660</v>
      </c>
      <c r="N642" s="30" t="str">
        <f t="shared" ca="1" si="46"/>
        <v>A.601</v>
      </c>
      <c r="O642" s="8" t="str">
        <f t="shared" ca="1" si="47"/>
        <v>8:00 - 9:45</v>
      </c>
      <c r="P642" s="28" t="str">
        <f t="shared" ca="1" si="48"/>
        <v>9:55 - 10:55</v>
      </c>
      <c r="Q642" s="28" t="str">
        <f t="shared" ca="1" si="49"/>
        <v>11:00 - 12:00</v>
      </c>
    </row>
    <row r="643" spans="1:17" ht="28.5" customHeight="1" x14ac:dyDescent="0.25">
      <c r="A643" s="1">
        <v>642</v>
      </c>
      <c r="B643" s="22" t="str">
        <f t="shared" ref="B643:B706" si="50">I643</f>
        <v>K155041452</v>
      </c>
      <c r="C643" s="59" t="s">
        <v>2104</v>
      </c>
      <c r="D643" s="60" t="s">
        <v>380</v>
      </c>
      <c r="E643" s="61">
        <v>150150</v>
      </c>
      <c r="F643" s="62" t="s">
        <v>386</v>
      </c>
      <c r="G643" s="63" t="s">
        <v>1946</v>
      </c>
      <c r="H643" s="64" t="s">
        <v>607</v>
      </c>
      <c r="I643" s="64" t="s">
        <v>2105</v>
      </c>
      <c r="K643" s="51" t="s">
        <v>938</v>
      </c>
      <c r="L643" s="4" t="s">
        <v>648</v>
      </c>
      <c r="M643" s="5" t="s">
        <v>660</v>
      </c>
      <c r="N643" s="30" t="str">
        <f t="shared" ref="N643:N706" ca="1" si="51">VLOOKUP(M643,INDIRECT(LEFT(L643,1)&amp;"os"),3,0)</f>
        <v>A.601</v>
      </c>
      <c r="O643" s="8" t="str">
        <f t="shared" ref="O643:O706" ca="1" si="52">VLOOKUP(M643,INDIRECT(LEFT(L643,1)&amp;"os"),5,0)</f>
        <v>8:00 - 9:45</v>
      </c>
      <c r="P643" s="28" t="str">
        <f t="shared" ref="P643:P706" ca="1" si="53">VLOOKUP(M643,INDIRECT(LEFT(L643,1)&amp;"os"),2,0)</f>
        <v>9:55 - 10:55</v>
      </c>
      <c r="Q643" s="28" t="str">
        <f t="shared" ref="Q643:Q706" ca="1" si="54">VLOOKUP(M643,INDIRECT(LEFT(L643,1)&amp;"os"),4,0)</f>
        <v>11:00 - 12:00</v>
      </c>
    </row>
    <row r="644" spans="1:17" ht="28.5" customHeight="1" x14ac:dyDescent="0.25">
      <c r="A644" s="1">
        <v>643</v>
      </c>
      <c r="B644" s="22" t="str">
        <f t="shared" si="50"/>
        <v>K155011152</v>
      </c>
      <c r="C644" s="59" t="s">
        <v>464</v>
      </c>
      <c r="D644" s="60" t="s">
        <v>2106</v>
      </c>
      <c r="E644" s="61">
        <v>150151</v>
      </c>
      <c r="F644" s="62" t="s">
        <v>186</v>
      </c>
      <c r="G644" s="63" t="s">
        <v>599</v>
      </c>
      <c r="H644" s="64" t="s">
        <v>605</v>
      </c>
      <c r="I644" s="64" t="s">
        <v>2107</v>
      </c>
      <c r="K644" s="51" t="s">
        <v>938</v>
      </c>
      <c r="L644" s="4" t="s">
        <v>648</v>
      </c>
      <c r="M644" s="5" t="s">
        <v>660</v>
      </c>
      <c r="N644" s="30" t="str">
        <f t="shared" ca="1" si="51"/>
        <v>A.601</v>
      </c>
      <c r="O644" s="8" t="str">
        <f t="shared" ca="1" si="52"/>
        <v>8:00 - 9:45</v>
      </c>
      <c r="P644" s="28" t="str">
        <f t="shared" ca="1" si="53"/>
        <v>9:55 - 10:55</v>
      </c>
      <c r="Q644" s="28" t="str">
        <f t="shared" ca="1" si="54"/>
        <v>11:00 - 12:00</v>
      </c>
    </row>
    <row r="645" spans="1:17" ht="28.5" customHeight="1" x14ac:dyDescent="0.25">
      <c r="A645" s="1">
        <v>644</v>
      </c>
      <c r="B645" s="22" t="str">
        <f t="shared" si="50"/>
        <v>K155031368</v>
      </c>
      <c r="C645" s="59" t="s">
        <v>2108</v>
      </c>
      <c r="D645" s="60" t="s">
        <v>99</v>
      </c>
      <c r="E645" s="61">
        <v>150152</v>
      </c>
      <c r="F645" s="62" t="s">
        <v>386</v>
      </c>
      <c r="G645" s="63" t="s">
        <v>1862</v>
      </c>
      <c r="H645" s="64" t="s">
        <v>610</v>
      </c>
      <c r="I645" s="64" t="s">
        <v>2109</v>
      </c>
      <c r="K645" s="51" t="s">
        <v>938</v>
      </c>
      <c r="L645" s="4" t="s">
        <v>648</v>
      </c>
      <c r="M645" s="5" t="s">
        <v>660</v>
      </c>
      <c r="N645" s="30" t="str">
        <f t="shared" ca="1" si="51"/>
        <v>A.601</v>
      </c>
      <c r="O645" s="8" t="str">
        <f t="shared" ca="1" si="52"/>
        <v>8:00 - 9:45</v>
      </c>
      <c r="P645" s="28" t="str">
        <f t="shared" ca="1" si="53"/>
        <v>9:55 - 10:55</v>
      </c>
      <c r="Q645" s="28" t="str">
        <f t="shared" ca="1" si="54"/>
        <v>11:00 - 12:00</v>
      </c>
    </row>
    <row r="646" spans="1:17" ht="28.5" customHeight="1" x14ac:dyDescent="0.25">
      <c r="A646" s="1">
        <v>645</v>
      </c>
      <c r="B646" s="22" t="str">
        <f t="shared" si="50"/>
        <v>K155031369</v>
      </c>
      <c r="C646" s="59" t="s">
        <v>105</v>
      </c>
      <c r="D646" s="60" t="s">
        <v>99</v>
      </c>
      <c r="E646" s="61">
        <v>150153</v>
      </c>
      <c r="F646" s="62" t="s">
        <v>186</v>
      </c>
      <c r="G646" s="63" t="s">
        <v>2110</v>
      </c>
      <c r="H646" s="64" t="s">
        <v>628</v>
      </c>
      <c r="I646" s="64" t="s">
        <v>2111</v>
      </c>
      <c r="K646" s="51" t="s">
        <v>938</v>
      </c>
      <c r="L646" s="4" t="s">
        <v>648</v>
      </c>
      <c r="M646" s="5" t="s">
        <v>660</v>
      </c>
      <c r="N646" s="30" t="str">
        <f t="shared" ca="1" si="51"/>
        <v>A.601</v>
      </c>
      <c r="O646" s="8" t="str">
        <f t="shared" ca="1" si="52"/>
        <v>8:00 - 9:45</v>
      </c>
      <c r="P646" s="28" t="str">
        <f t="shared" ca="1" si="53"/>
        <v>9:55 - 10:55</v>
      </c>
      <c r="Q646" s="28" t="str">
        <f t="shared" ca="1" si="54"/>
        <v>11:00 - 12:00</v>
      </c>
    </row>
    <row r="647" spans="1:17" ht="28.5" customHeight="1" x14ac:dyDescent="0.25">
      <c r="A647" s="1">
        <v>646</v>
      </c>
      <c r="B647" s="22" t="str">
        <f t="shared" si="50"/>
        <v>K155041450</v>
      </c>
      <c r="C647" s="59" t="s">
        <v>2112</v>
      </c>
      <c r="D647" s="60" t="s">
        <v>99</v>
      </c>
      <c r="E647" s="61">
        <v>150154</v>
      </c>
      <c r="F647" s="62" t="s">
        <v>186</v>
      </c>
      <c r="G647" s="63" t="s">
        <v>1906</v>
      </c>
      <c r="H647" s="64" t="s">
        <v>1277</v>
      </c>
      <c r="I647" s="64" t="s">
        <v>2113</v>
      </c>
      <c r="K647" s="51" t="s">
        <v>938</v>
      </c>
      <c r="L647" s="4" t="s">
        <v>648</v>
      </c>
      <c r="M647" s="5" t="s">
        <v>660</v>
      </c>
      <c r="N647" s="30" t="str">
        <f t="shared" ca="1" si="51"/>
        <v>A.601</v>
      </c>
      <c r="O647" s="8" t="str">
        <f t="shared" ca="1" si="52"/>
        <v>8:00 - 9:45</v>
      </c>
      <c r="P647" s="28" t="str">
        <f t="shared" ca="1" si="53"/>
        <v>9:55 - 10:55</v>
      </c>
      <c r="Q647" s="28" t="str">
        <f t="shared" ca="1" si="54"/>
        <v>11:00 - 12:00</v>
      </c>
    </row>
    <row r="648" spans="1:17" ht="28.5" customHeight="1" x14ac:dyDescent="0.25">
      <c r="A648" s="1">
        <v>647</v>
      </c>
      <c r="B648" s="22" t="str">
        <f t="shared" si="50"/>
        <v>K155021244</v>
      </c>
      <c r="C648" s="59" t="s">
        <v>2114</v>
      </c>
      <c r="D648" s="60" t="s">
        <v>312</v>
      </c>
      <c r="E648" s="61">
        <v>150155</v>
      </c>
      <c r="F648" s="62" t="s">
        <v>386</v>
      </c>
      <c r="G648" s="63" t="s">
        <v>1475</v>
      </c>
      <c r="H648" s="64" t="s">
        <v>607</v>
      </c>
      <c r="I648" s="64" t="s">
        <v>2115</v>
      </c>
      <c r="K648" s="51" t="s">
        <v>938</v>
      </c>
      <c r="L648" s="4" t="s">
        <v>648</v>
      </c>
      <c r="M648" s="5" t="s">
        <v>660</v>
      </c>
      <c r="N648" s="30" t="str">
        <f t="shared" ca="1" si="51"/>
        <v>A.601</v>
      </c>
      <c r="O648" s="8" t="str">
        <f t="shared" ca="1" si="52"/>
        <v>8:00 - 9:45</v>
      </c>
      <c r="P648" s="28" t="str">
        <f t="shared" ca="1" si="53"/>
        <v>9:55 - 10:55</v>
      </c>
      <c r="Q648" s="28" t="str">
        <f t="shared" ca="1" si="54"/>
        <v>11:00 - 12:00</v>
      </c>
    </row>
    <row r="649" spans="1:17" ht="28.5" customHeight="1" x14ac:dyDescent="0.25">
      <c r="A649" s="1">
        <v>648</v>
      </c>
      <c r="B649" s="22" t="str">
        <f t="shared" si="50"/>
        <v>K154070636</v>
      </c>
      <c r="C649" s="59" t="s">
        <v>84</v>
      </c>
      <c r="D649" s="60" t="s">
        <v>243</v>
      </c>
      <c r="E649" s="61">
        <v>150156</v>
      </c>
      <c r="F649" s="62" t="s">
        <v>386</v>
      </c>
      <c r="G649" s="63" t="s">
        <v>787</v>
      </c>
      <c r="H649" s="64" t="s">
        <v>617</v>
      </c>
      <c r="I649" s="64" t="s">
        <v>2116</v>
      </c>
      <c r="K649" s="51" t="s">
        <v>938</v>
      </c>
      <c r="L649" s="4" t="s">
        <v>648</v>
      </c>
      <c r="M649" s="5" t="s">
        <v>660</v>
      </c>
      <c r="N649" s="30" t="str">
        <f t="shared" ca="1" si="51"/>
        <v>A.601</v>
      </c>
      <c r="O649" s="8" t="str">
        <f t="shared" ca="1" si="52"/>
        <v>8:00 - 9:45</v>
      </c>
      <c r="P649" s="28" t="str">
        <f t="shared" ca="1" si="53"/>
        <v>9:55 - 10:55</v>
      </c>
      <c r="Q649" s="28" t="str">
        <f t="shared" ca="1" si="54"/>
        <v>11:00 - 12:00</v>
      </c>
    </row>
    <row r="650" spans="1:17" ht="28.5" customHeight="1" x14ac:dyDescent="0.25">
      <c r="A650" s="1">
        <v>649</v>
      </c>
      <c r="B650" s="22" t="str">
        <f t="shared" si="50"/>
        <v>K155011149</v>
      </c>
      <c r="C650" s="59" t="s">
        <v>2117</v>
      </c>
      <c r="D650" s="60" t="s">
        <v>243</v>
      </c>
      <c r="E650" s="61">
        <v>150157</v>
      </c>
      <c r="F650" s="62" t="s">
        <v>386</v>
      </c>
      <c r="G650" s="63" t="s">
        <v>2118</v>
      </c>
      <c r="H650" s="64" t="s">
        <v>627</v>
      </c>
      <c r="I650" s="64" t="s">
        <v>2119</v>
      </c>
      <c r="K650" s="51" t="s">
        <v>938</v>
      </c>
      <c r="L650" s="4" t="s">
        <v>648</v>
      </c>
      <c r="M650" s="5" t="s">
        <v>660</v>
      </c>
      <c r="N650" s="30" t="str">
        <f t="shared" ca="1" si="51"/>
        <v>A.601</v>
      </c>
      <c r="O650" s="8" t="str">
        <f t="shared" ca="1" si="52"/>
        <v>8:00 - 9:45</v>
      </c>
      <c r="P650" s="28" t="str">
        <f t="shared" ca="1" si="53"/>
        <v>9:55 - 10:55</v>
      </c>
      <c r="Q650" s="28" t="str">
        <f t="shared" ca="1" si="54"/>
        <v>11:00 - 12:00</v>
      </c>
    </row>
    <row r="651" spans="1:17" ht="28.5" customHeight="1" x14ac:dyDescent="0.25">
      <c r="A651" s="1">
        <v>650</v>
      </c>
      <c r="B651" s="22" t="str">
        <f t="shared" si="50"/>
        <v>K155011530</v>
      </c>
      <c r="C651" s="59" t="s">
        <v>125</v>
      </c>
      <c r="D651" s="60" t="s">
        <v>243</v>
      </c>
      <c r="E651" s="61">
        <v>150158</v>
      </c>
      <c r="F651" s="62" t="s">
        <v>386</v>
      </c>
      <c r="G651" s="63" t="s">
        <v>579</v>
      </c>
      <c r="H651" s="64" t="s">
        <v>853</v>
      </c>
      <c r="I651" s="64" t="s">
        <v>2120</v>
      </c>
      <c r="K651" s="51" t="s">
        <v>938</v>
      </c>
      <c r="L651" s="4" t="s">
        <v>648</v>
      </c>
      <c r="M651" s="5" t="s">
        <v>660</v>
      </c>
      <c r="N651" s="30" t="str">
        <f t="shared" ca="1" si="51"/>
        <v>A.601</v>
      </c>
      <c r="O651" s="8" t="str">
        <f t="shared" ca="1" si="52"/>
        <v>8:00 - 9:45</v>
      </c>
      <c r="P651" s="28" t="str">
        <f t="shared" ca="1" si="53"/>
        <v>9:55 - 10:55</v>
      </c>
      <c r="Q651" s="28" t="str">
        <f t="shared" ca="1" si="54"/>
        <v>11:00 - 12:00</v>
      </c>
    </row>
    <row r="652" spans="1:17" ht="28.5" customHeight="1" x14ac:dyDescent="0.25">
      <c r="A652" s="1">
        <v>651</v>
      </c>
      <c r="B652" s="22" t="str">
        <f t="shared" si="50"/>
        <v>K155031370</v>
      </c>
      <c r="C652" s="59" t="s">
        <v>177</v>
      </c>
      <c r="D652" s="60" t="s">
        <v>243</v>
      </c>
      <c r="E652" s="61">
        <v>150159</v>
      </c>
      <c r="F652" s="62" t="s">
        <v>386</v>
      </c>
      <c r="G652" s="63" t="s">
        <v>1124</v>
      </c>
      <c r="H652" s="64" t="s">
        <v>614</v>
      </c>
      <c r="I652" s="64" t="s">
        <v>2121</v>
      </c>
      <c r="K652" s="51" t="s">
        <v>938</v>
      </c>
      <c r="L652" s="4" t="s">
        <v>648</v>
      </c>
      <c r="M652" s="5" t="s">
        <v>660</v>
      </c>
      <c r="N652" s="30" t="str">
        <f t="shared" ca="1" si="51"/>
        <v>A.601</v>
      </c>
      <c r="O652" s="8" t="str">
        <f t="shared" ca="1" si="52"/>
        <v>8:00 - 9:45</v>
      </c>
      <c r="P652" s="28" t="str">
        <f t="shared" ca="1" si="53"/>
        <v>9:55 - 10:55</v>
      </c>
      <c r="Q652" s="28" t="str">
        <f t="shared" ca="1" si="54"/>
        <v>11:00 - 12:00</v>
      </c>
    </row>
    <row r="653" spans="1:17" ht="28.5" customHeight="1" x14ac:dyDescent="0.25">
      <c r="A653" s="1">
        <v>652</v>
      </c>
      <c r="B653" s="22" t="str">
        <f t="shared" si="50"/>
        <v>K155031371</v>
      </c>
      <c r="C653" s="59" t="s">
        <v>33</v>
      </c>
      <c r="D653" s="60" t="s">
        <v>243</v>
      </c>
      <c r="E653" s="61">
        <v>150160</v>
      </c>
      <c r="F653" s="62" t="s">
        <v>386</v>
      </c>
      <c r="G653" s="63" t="s">
        <v>1986</v>
      </c>
      <c r="H653" s="64" t="s">
        <v>853</v>
      </c>
      <c r="I653" s="64" t="s">
        <v>2122</v>
      </c>
      <c r="K653" s="51" t="s">
        <v>938</v>
      </c>
      <c r="L653" s="4" t="s">
        <v>648</v>
      </c>
      <c r="M653" s="5" t="s">
        <v>660</v>
      </c>
      <c r="N653" s="30" t="str">
        <f t="shared" ca="1" si="51"/>
        <v>A.601</v>
      </c>
      <c r="O653" s="8" t="str">
        <f t="shared" ca="1" si="52"/>
        <v>8:00 - 9:45</v>
      </c>
      <c r="P653" s="28" t="str">
        <f t="shared" ca="1" si="53"/>
        <v>9:55 - 10:55</v>
      </c>
      <c r="Q653" s="28" t="str">
        <f t="shared" ca="1" si="54"/>
        <v>11:00 - 12:00</v>
      </c>
    </row>
    <row r="654" spans="1:17" ht="28.5" customHeight="1" x14ac:dyDescent="0.25">
      <c r="A654" s="1">
        <v>653</v>
      </c>
      <c r="B654" s="22" t="str">
        <f t="shared" si="50"/>
        <v>K155011531</v>
      </c>
      <c r="C654" s="59" t="s">
        <v>2123</v>
      </c>
      <c r="D654" s="60" t="s">
        <v>2124</v>
      </c>
      <c r="E654" s="61">
        <v>150161</v>
      </c>
      <c r="F654" s="62" t="s">
        <v>186</v>
      </c>
      <c r="G654" s="63" t="s">
        <v>2125</v>
      </c>
      <c r="H654" s="64" t="s">
        <v>615</v>
      </c>
      <c r="I654" s="64" t="s">
        <v>2126</v>
      </c>
      <c r="K654" s="51" t="s">
        <v>938</v>
      </c>
      <c r="L654" s="4" t="s">
        <v>648</v>
      </c>
      <c r="M654" s="5" t="s">
        <v>660</v>
      </c>
      <c r="N654" s="30" t="str">
        <f t="shared" ca="1" si="51"/>
        <v>A.601</v>
      </c>
      <c r="O654" s="8" t="str">
        <f t="shared" ca="1" si="52"/>
        <v>8:00 - 9:45</v>
      </c>
      <c r="P654" s="28" t="str">
        <f t="shared" ca="1" si="53"/>
        <v>9:55 - 10:55</v>
      </c>
      <c r="Q654" s="28" t="str">
        <f t="shared" ca="1" si="54"/>
        <v>11:00 - 12:00</v>
      </c>
    </row>
    <row r="655" spans="1:17" ht="28.5" customHeight="1" x14ac:dyDescent="0.25">
      <c r="A655" s="1">
        <v>654</v>
      </c>
      <c r="B655" s="22" t="str">
        <f t="shared" si="50"/>
        <v>K155041453</v>
      </c>
      <c r="C655" s="59" t="s">
        <v>431</v>
      </c>
      <c r="D655" s="60" t="s">
        <v>313</v>
      </c>
      <c r="E655" s="61">
        <v>150162</v>
      </c>
      <c r="F655" s="62" t="s">
        <v>186</v>
      </c>
      <c r="G655" s="63" t="s">
        <v>968</v>
      </c>
      <c r="H655" s="64" t="s">
        <v>759</v>
      </c>
      <c r="I655" s="64" t="s">
        <v>2127</v>
      </c>
      <c r="K655" s="51" t="s">
        <v>938</v>
      </c>
      <c r="L655" s="4" t="s">
        <v>648</v>
      </c>
      <c r="M655" s="5" t="s">
        <v>660</v>
      </c>
      <c r="N655" s="30" t="str">
        <f t="shared" ca="1" si="51"/>
        <v>A.601</v>
      </c>
      <c r="O655" s="8" t="str">
        <f t="shared" ca="1" si="52"/>
        <v>8:00 - 9:45</v>
      </c>
      <c r="P655" s="28" t="str">
        <f t="shared" ca="1" si="53"/>
        <v>9:55 - 10:55</v>
      </c>
      <c r="Q655" s="28" t="str">
        <f t="shared" ca="1" si="54"/>
        <v>11:00 - 12:00</v>
      </c>
    </row>
    <row r="656" spans="1:17" ht="28.5" customHeight="1" x14ac:dyDescent="0.25">
      <c r="A656" s="1">
        <v>655</v>
      </c>
      <c r="B656" s="22" t="str">
        <f t="shared" si="50"/>
        <v>K154070639</v>
      </c>
      <c r="C656" s="59" t="s">
        <v>179</v>
      </c>
      <c r="D656" s="60" t="s">
        <v>352</v>
      </c>
      <c r="E656" s="61">
        <v>150163</v>
      </c>
      <c r="F656" s="62" t="s">
        <v>386</v>
      </c>
      <c r="G656" s="63" t="s">
        <v>1588</v>
      </c>
      <c r="H656" s="64" t="s">
        <v>604</v>
      </c>
      <c r="I656" s="64" t="s">
        <v>2128</v>
      </c>
      <c r="K656" s="51" t="s">
        <v>938</v>
      </c>
      <c r="L656" s="4" t="s">
        <v>648</v>
      </c>
      <c r="M656" s="5" t="s">
        <v>660</v>
      </c>
      <c r="N656" s="30" t="str">
        <f t="shared" ca="1" si="51"/>
        <v>A.601</v>
      </c>
      <c r="O656" s="8" t="str">
        <f t="shared" ca="1" si="52"/>
        <v>8:00 - 9:45</v>
      </c>
      <c r="P656" s="28" t="str">
        <f t="shared" ca="1" si="53"/>
        <v>9:55 - 10:55</v>
      </c>
      <c r="Q656" s="28" t="str">
        <f t="shared" ca="1" si="54"/>
        <v>11:00 - 12:00</v>
      </c>
    </row>
    <row r="657" spans="1:17" ht="28.5" customHeight="1" x14ac:dyDescent="0.25">
      <c r="A657" s="1">
        <v>656</v>
      </c>
      <c r="B657" s="22" t="str">
        <f t="shared" si="50"/>
        <v>K154100998</v>
      </c>
      <c r="C657" s="59" t="s">
        <v>2129</v>
      </c>
      <c r="D657" s="60" t="s">
        <v>352</v>
      </c>
      <c r="E657" s="61">
        <v>150164</v>
      </c>
      <c r="F657" s="62" t="s">
        <v>186</v>
      </c>
      <c r="G657" s="63" t="s">
        <v>2130</v>
      </c>
      <c r="H657" s="64" t="s">
        <v>2131</v>
      </c>
      <c r="I657" s="64" t="s">
        <v>2132</v>
      </c>
      <c r="K657" s="51" t="s">
        <v>938</v>
      </c>
      <c r="L657" s="4" t="s">
        <v>648</v>
      </c>
      <c r="M657" s="5" t="s">
        <v>660</v>
      </c>
      <c r="N657" s="30" t="str">
        <f t="shared" ca="1" si="51"/>
        <v>A.601</v>
      </c>
      <c r="O657" s="8" t="str">
        <f t="shared" ca="1" si="52"/>
        <v>8:00 - 9:45</v>
      </c>
      <c r="P657" s="28" t="str">
        <f t="shared" ca="1" si="53"/>
        <v>9:55 - 10:55</v>
      </c>
      <c r="Q657" s="28" t="str">
        <f t="shared" ca="1" si="54"/>
        <v>11:00 - 12:00</v>
      </c>
    </row>
    <row r="658" spans="1:17" ht="28.5" customHeight="1" x14ac:dyDescent="0.25">
      <c r="A658" s="1">
        <v>657</v>
      </c>
      <c r="B658" s="22" t="str">
        <f t="shared" si="50"/>
        <v>K154070641</v>
      </c>
      <c r="C658" s="59" t="s">
        <v>68</v>
      </c>
      <c r="D658" s="60" t="s">
        <v>279</v>
      </c>
      <c r="E658" s="61">
        <v>150165</v>
      </c>
      <c r="F658" s="62" t="s">
        <v>386</v>
      </c>
      <c r="G658" s="63" t="s">
        <v>784</v>
      </c>
      <c r="H658" s="64" t="s">
        <v>605</v>
      </c>
      <c r="I658" s="64" t="s">
        <v>2133</v>
      </c>
      <c r="K658" s="51" t="s">
        <v>938</v>
      </c>
      <c r="L658" s="4" t="s">
        <v>648</v>
      </c>
      <c r="M658" s="5" t="s">
        <v>660</v>
      </c>
      <c r="N658" s="30" t="str">
        <f t="shared" ca="1" si="51"/>
        <v>A.601</v>
      </c>
      <c r="O658" s="8" t="str">
        <f t="shared" ca="1" si="52"/>
        <v>8:00 - 9:45</v>
      </c>
      <c r="P658" s="28" t="str">
        <f t="shared" ca="1" si="53"/>
        <v>9:55 - 10:55</v>
      </c>
      <c r="Q658" s="28" t="str">
        <f t="shared" ca="1" si="54"/>
        <v>11:00 - 12:00</v>
      </c>
    </row>
    <row r="659" spans="1:17" ht="28.5" customHeight="1" x14ac:dyDescent="0.25">
      <c r="A659" s="1">
        <v>658</v>
      </c>
      <c r="B659" s="22" t="str">
        <f t="shared" si="50"/>
        <v>K154070640</v>
      </c>
      <c r="C659" s="59" t="s">
        <v>2134</v>
      </c>
      <c r="D659" s="60" t="s">
        <v>2135</v>
      </c>
      <c r="E659" s="61">
        <v>150166</v>
      </c>
      <c r="F659" s="62" t="s">
        <v>386</v>
      </c>
      <c r="G659" s="63" t="s">
        <v>527</v>
      </c>
      <c r="H659" s="64" t="s">
        <v>2136</v>
      </c>
      <c r="I659" s="64" t="s">
        <v>2137</v>
      </c>
      <c r="K659" s="51" t="s">
        <v>938</v>
      </c>
      <c r="L659" s="4" t="s">
        <v>648</v>
      </c>
      <c r="M659" s="5" t="s">
        <v>660</v>
      </c>
      <c r="N659" s="30" t="str">
        <f t="shared" ca="1" si="51"/>
        <v>A.601</v>
      </c>
      <c r="O659" s="8" t="str">
        <f t="shared" ca="1" si="52"/>
        <v>8:00 - 9:45</v>
      </c>
      <c r="P659" s="28" t="str">
        <f t="shared" ca="1" si="53"/>
        <v>9:55 - 10:55</v>
      </c>
      <c r="Q659" s="28" t="str">
        <f t="shared" ca="1" si="54"/>
        <v>11:00 - 12:00</v>
      </c>
    </row>
    <row r="660" spans="1:17" ht="28.5" customHeight="1" x14ac:dyDescent="0.25">
      <c r="A660" s="1">
        <v>659</v>
      </c>
      <c r="B660" s="22" t="str">
        <f t="shared" si="50"/>
        <v>K155011154</v>
      </c>
      <c r="C660" s="59" t="s">
        <v>2138</v>
      </c>
      <c r="D660" s="60" t="s">
        <v>2135</v>
      </c>
      <c r="E660" s="61">
        <v>150167</v>
      </c>
      <c r="F660" s="62" t="s">
        <v>386</v>
      </c>
      <c r="G660" s="63" t="s">
        <v>801</v>
      </c>
      <c r="H660" s="64" t="s">
        <v>609</v>
      </c>
      <c r="I660" s="64" t="s">
        <v>2139</v>
      </c>
      <c r="K660" s="51" t="s">
        <v>938</v>
      </c>
      <c r="L660" s="4" t="s">
        <v>648</v>
      </c>
      <c r="M660" s="5" t="s">
        <v>660</v>
      </c>
      <c r="N660" s="30" t="str">
        <f t="shared" ca="1" si="51"/>
        <v>A.601</v>
      </c>
      <c r="O660" s="8" t="str">
        <f t="shared" ca="1" si="52"/>
        <v>8:00 - 9:45</v>
      </c>
      <c r="P660" s="28" t="str">
        <f t="shared" ca="1" si="53"/>
        <v>9:55 - 10:55</v>
      </c>
      <c r="Q660" s="28" t="str">
        <f t="shared" ca="1" si="54"/>
        <v>11:00 - 12:00</v>
      </c>
    </row>
    <row r="661" spans="1:17" ht="28.5" customHeight="1" x14ac:dyDescent="0.25">
      <c r="A661" s="1">
        <v>660</v>
      </c>
      <c r="B661" s="22" t="str">
        <f t="shared" si="50"/>
        <v>K155041454</v>
      </c>
      <c r="C661" s="59" t="s">
        <v>2140</v>
      </c>
      <c r="D661" s="60" t="s">
        <v>30</v>
      </c>
      <c r="E661" s="61">
        <v>150168</v>
      </c>
      <c r="F661" s="62" t="s">
        <v>186</v>
      </c>
      <c r="G661" s="63" t="s">
        <v>787</v>
      </c>
      <c r="H661" s="64" t="s">
        <v>633</v>
      </c>
      <c r="I661" s="64" t="s">
        <v>2141</v>
      </c>
      <c r="K661" s="51" t="s">
        <v>938</v>
      </c>
      <c r="L661" s="4" t="s">
        <v>648</v>
      </c>
      <c r="M661" s="5" t="s">
        <v>660</v>
      </c>
      <c r="N661" s="30" t="str">
        <f t="shared" ca="1" si="51"/>
        <v>A.601</v>
      </c>
      <c r="O661" s="8" t="str">
        <f t="shared" ca="1" si="52"/>
        <v>8:00 - 9:45</v>
      </c>
      <c r="P661" s="28" t="str">
        <f t="shared" ca="1" si="53"/>
        <v>9:55 - 10:55</v>
      </c>
      <c r="Q661" s="28" t="str">
        <f t="shared" ca="1" si="54"/>
        <v>11:00 - 12:00</v>
      </c>
    </row>
    <row r="662" spans="1:17" ht="28.5" customHeight="1" x14ac:dyDescent="0.25">
      <c r="A662" s="1">
        <v>661</v>
      </c>
      <c r="B662" s="22" t="str">
        <f t="shared" si="50"/>
        <v>K154101000</v>
      </c>
      <c r="C662" s="59" t="s">
        <v>2142</v>
      </c>
      <c r="D662" s="60" t="s">
        <v>2143</v>
      </c>
      <c r="E662" s="61">
        <v>150169</v>
      </c>
      <c r="F662" s="62" t="s">
        <v>386</v>
      </c>
      <c r="G662" s="63" t="s">
        <v>2053</v>
      </c>
      <c r="H662" s="64" t="s">
        <v>608</v>
      </c>
      <c r="I662" s="64" t="s">
        <v>2144</v>
      </c>
      <c r="K662" s="51" t="s">
        <v>938</v>
      </c>
      <c r="L662" s="4" t="s">
        <v>648</v>
      </c>
      <c r="M662" s="5" t="s">
        <v>660</v>
      </c>
      <c r="N662" s="30" t="str">
        <f t="shared" ca="1" si="51"/>
        <v>A.601</v>
      </c>
      <c r="O662" s="8" t="str">
        <f t="shared" ca="1" si="52"/>
        <v>8:00 - 9:45</v>
      </c>
      <c r="P662" s="28" t="str">
        <f t="shared" ca="1" si="53"/>
        <v>9:55 - 10:55</v>
      </c>
      <c r="Q662" s="28" t="str">
        <f t="shared" ca="1" si="54"/>
        <v>11:00 - 12:00</v>
      </c>
    </row>
    <row r="663" spans="1:17" ht="28.5" customHeight="1" x14ac:dyDescent="0.25">
      <c r="A663" s="1">
        <v>662</v>
      </c>
      <c r="B663" s="22" t="str">
        <f t="shared" si="50"/>
        <v>K155031551</v>
      </c>
      <c r="C663" s="59" t="s">
        <v>2145</v>
      </c>
      <c r="D663" s="60" t="s">
        <v>2146</v>
      </c>
      <c r="E663" s="61">
        <v>150170</v>
      </c>
      <c r="F663" s="62" t="s">
        <v>186</v>
      </c>
      <c r="G663" s="63" t="s">
        <v>2147</v>
      </c>
      <c r="H663" s="64" t="s">
        <v>615</v>
      </c>
      <c r="I663" s="64" t="s">
        <v>2148</v>
      </c>
      <c r="K663" s="51" t="s">
        <v>938</v>
      </c>
      <c r="L663" s="4" t="s">
        <v>648</v>
      </c>
      <c r="M663" s="5" t="s">
        <v>660</v>
      </c>
      <c r="N663" s="30" t="str">
        <f t="shared" ca="1" si="51"/>
        <v>A.601</v>
      </c>
      <c r="O663" s="8" t="str">
        <f t="shared" ca="1" si="52"/>
        <v>8:00 - 9:45</v>
      </c>
      <c r="P663" s="28" t="str">
        <f t="shared" ca="1" si="53"/>
        <v>9:55 - 10:55</v>
      </c>
      <c r="Q663" s="28" t="str">
        <f t="shared" ca="1" si="54"/>
        <v>11:00 - 12:00</v>
      </c>
    </row>
    <row r="664" spans="1:17" ht="28.5" customHeight="1" x14ac:dyDescent="0.25">
      <c r="A664" s="1">
        <v>663</v>
      </c>
      <c r="B664" s="22" t="str">
        <f t="shared" si="50"/>
        <v>K155031374</v>
      </c>
      <c r="C664" s="59" t="s">
        <v>2149</v>
      </c>
      <c r="D664" s="60" t="s">
        <v>2150</v>
      </c>
      <c r="E664" s="61">
        <v>150171</v>
      </c>
      <c r="F664" s="62" t="s">
        <v>186</v>
      </c>
      <c r="G664" s="63" t="s">
        <v>868</v>
      </c>
      <c r="H664" s="64" t="s">
        <v>625</v>
      </c>
      <c r="I664" s="64" t="s">
        <v>2151</v>
      </c>
      <c r="K664" s="51" t="s">
        <v>938</v>
      </c>
      <c r="L664" s="4" t="s">
        <v>648</v>
      </c>
      <c r="M664" s="5" t="s">
        <v>660</v>
      </c>
      <c r="N664" s="30" t="str">
        <f t="shared" ca="1" si="51"/>
        <v>A.601</v>
      </c>
      <c r="O664" s="8" t="str">
        <f t="shared" ca="1" si="52"/>
        <v>8:00 - 9:45</v>
      </c>
      <c r="P664" s="28" t="str">
        <f t="shared" ca="1" si="53"/>
        <v>9:55 - 10:55</v>
      </c>
      <c r="Q664" s="28" t="str">
        <f t="shared" ca="1" si="54"/>
        <v>11:00 - 12:00</v>
      </c>
    </row>
    <row r="665" spans="1:17" ht="28.5" customHeight="1" x14ac:dyDescent="0.25">
      <c r="A665" s="1">
        <v>664</v>
      </c>
      <c r="B665" s="22" t="str">
        <f t="shared" si="50"/>
        <v>K155011156</v>
      </c>
      <c r="C665" s="59" t="s">
        <v>68</v>
      </c>
      <c r="D665" s="60" t="s">
        <v>1181</v>
      </c>
      <c r="E665" s="61">
        <v>150172</v>
      </c>
      <c r="F665" s="62" t="s">
        <v>386</v>
      </c>
      <c r="G665" s="63" t="s">
        <v>537</v>
      </c>
      <c r="H665" s="64" t="s">
        <v>624</v>
      </c>
      <c r="I665" s="64" t="s">
        <v>2152</v>
      </c>
      <c r="K665" s="51" t="s">
        <v>938</v>
      </c>
      <c r="L665" s="4" t="s">
        <v>648</v>
      </c>
      <c r="M665" s="5" t="s">
        <v>660</v>
      </c>
      <c r="N665" s="30" t="str">
        <f t="shared" ca="1" si="51"/>
        <v>A.601</v>
      </c>
      <c r="O665" s="8" t="str">
        <f t="shared" ca="1" si="52"/>
        <v>8:00 - 9:45</v>
      </c>
      <c r="P665" s="28" t="str">
        <f t="shared" ca="1" si="53"/>
        <v>9:55 - 10:55</v>
      </c>
      <c r="Q665" s="28" t="str">
        <f t="shared" ca="1" si="54"/>
        <v>11:00 - 12:00</v>
      </c>
    </row>
    <row r="666" spans="1:17" ht="28.5" customHeight="1" x14ac:dyDescent="0.25">
      <c r="A666" s="1">
        <v>665</v>
      </c>
      <c r="B666" s="22" t="str">
        <f t="shared" si="50"/>
        <v>K155031372</v>
      </c>
      <c r="C666" s="59" t="s">
        <v>2153</v>
      </c>
      <c r="D666" s="60" t="s">
        <v>248</v>
      </c>
      <c r="E666" s="61">
        <v>150173</v>
      </c>
      <c r="F666" s="62" t="s">
        <v>386</v>
      </c>
      <c r="G666" s="63" t="s">
        <v>1450</v>
      </c>
      <c r="H666" s="64" t="s">
        <v>607</v>
      </c>
      <c r="I666" s="64" t="s">
        <v>2154</v>
      </c>
      <c r="K666" s="51" t="s">
        <v>938</v>
      </c>
      <c r="L666" s="4" t="s">
        <v>648</v>
      </c>
      <c r="M666" s="5" t="s">
        <v>660</v>
      </c>
      <c r="N666" s="30" t="str">
        <f t="shared" ca="1" si="51"/>
        <v>A.601</v>
      </c>
      <c r="O666" s="8" t="str">
        <f t="shared" ca="1" si="52"/>
        <v>8:00 - 9:45</v>
      </c>
      <c r="P666" s="28" t="str">
        <f t="shared" ca="1" si="53"/>
        <v>9:55 - 10:55</v>
      </c>
      <c r="Q666" s="28" t="str">
        <f t="shared" ca="1" si="54"/>
        <v>11:00 - 12:00</v>
      </c>
    </row>
    <row r="667" spans="1:17" ht="28.5" customHeight="1" x14ac:dyDescent="0.25">
      <c r="A667" s="1">
        <v>666</v>
      </c>
      <c r="B667" s="22" t="str">
        <f t="shared" si="50"/>
        <v>K154101001</v>
      </c>
      <c r="C667" s="59" t="s">
        <v>250</v>
      </c>
      <c r="D667" s="60" t="s">
        <v>249</v>
      </c>
      <c r="E667" s="61">
        <v>150174</v>
      </c>
      <c r="F667" s="62" t="s">
        <v>386</v>
      </c>
      <c r="G667" s="63" t="s">
        <v>1259</v>
      </c>
      <c r="H667" s="64" t="s">
        <v>853</v>
      </c>
      <c r="I667" s="64" t="s">
        <v>2155</v>
      </c>
      <c r="K667" s="51" t="s">
        <v>938</v>
      </c>
      <c r="L667" s="4" t="s">
        <v>648</v>
      </c>
      <c r="M667" s="5" t="s">
        <v>660</v>
      </c>
      <c r="N667" s="30" t="str">
        <f t="shared" ca="1" si="51"/>
        <v>A.601</v>
      </c>
      <c r="O667" s="8" t="str">
        <f t="shared" ca="1" si="52"/>
        <v>8:00 - 9:45</v>
      </c>
      <c r="P667" s="28" t="str">
        <f t="shared" ca="1" si="53"/>
        <v>9:55 - 10:55</v>
      </c>
      <c r="Q667" s="28" t="str">
        <f t="shared" ca="1" si="54"/>
        <v>11:00 - 12:00</v>
      </c>
    </row>
    <row r="668" spans="1:17" ht="28.5" customHeight="1" x14ac:dyDescent="0.25">
      <c r="A668" s="1">
        <v>667</v>
      </c>
      <c r="B668" s="22" t="str">
        <f t="shared" si="50"/>
        <v>K155011157</v>
      </c>
      <c r="C668" s="59" t="s">
        <v>84</v>
      </c>
      <c r="D668" s="60" t="s">
        <v>249</v>
      </c>
      <c r="E668" s="61">
        <v>150175</v>
      </c>
      <c r="F668" s="62" t="s">
        <v>186</v>
      </c>
      <c r="G668" s="63" t="s">
        <v>820</v>
      </c>
      <c r="H668" s="64" t="s">
        <v>625</v>
      </c>
      <c r="I668" s="64" t="s">
        <v>2156</v>
      </c>
      <c r="K668" s="51" t="s">
        <v>938</v>
      </c>
      <c r="L668" s="4" t="s">
        <v>648</v>
      </c>
      <c r="M668" s="5" t="s">
        <v>660</v>
      </c>
      <c r="N668" s="30" t="str">
        <f t="shared" ca="1" si="51"/>
        <v>A.601</v>
      </c>
      <c r="O668" s="8" t="str">
        <f t="shared" ca="1" si="52"/>
        <v>8:00 - 9:45</v>
      </c>
      <c r="P668" s="28" t="str">
        <f t="shared" ca="1" si="53"/>
        <v>9:55 - 10:55</v>
      </c>
      <c r="Q668" s="28" t="str">
        <f t="shared" ca="1" si="54"/>
        <v>11:00 - 12:00</v>
      </c>
    </row>
    <row r="669" spans="1:17" ht="28.5" customHeight="1" x14ac:dyDescent="0.25">
      <c r="A669" s="1">
        <v>668</v>
      </c>
      <c r="B669" s="22" t="str">
        <f t="shared" si="50"/>
        <v>K155011158</v>
      </c>
      <c r="C669" s="59" t="s">
        <v>2157</v>
      </c>
      <c r="D669" s="60" t="s">
        <v>249</v>
      </c>
      <c r="E669" s="61">
        <v>150176</v>
      </c>
      <c r="F669" s="62" t="s">
        <v>186</v>
      </c>
      <c r="G669" s="63" t="s">
        <v>807</v>
      </c>
      <c r="H669" s="64" t="s">
        <v>643</v>
      </c>
      <c r="I669" s="64" t="s">
        <v>2158</v>
      </c>
      <c r="K669" s="51" t="s">
        <v>938</v>
      </c>
      <c r="L669" s="4" t="s">
        <v>648</v>
      </c>
      <c r="M669" s="5" t="s">
        <v>660</v>
      </c>
      <c r="N669" s="30" t="str">
        <f t="shared" ca="1" si="51"/>
        <v>A.601</v>
      </c>
      <c r="O669" s="8" t="str">
        <f t="shared" ca="1" si="52"/>
        <v>8:00 - 9:45</v>
      </c>
      <c r="P669" s="28" t="str">
        <f t="shared" ca="1" si="53"/>
        <v>9:55 - 10:55</v>
      </c>
      <c r="Q669" s="28" t="str">
        <f t="shared" ca="1" si="54"/>
        <v>11:00 - 12:00</v>
      </c>
    </row>
    <row r="670" spans="1:17" ht="28.5" customHeight="1" x14ac:dyDescent="0.25">
      <c r="A670" s="1">
        <v>669</v>
      </c>
      <c r="B670" s="22" t="str">
        <f t="shared" si="50"/>
        <v>K155011155</v>
      </c>
      <c r="C670" s="59" t="s">
        <v>381</v>
      </c>
      <c r="D670" s="60" t="s">
        <v>289</v>
      </c>
      <c r="E670" s="61">
        <v>150177</v>
      </c>
      <c r="F670" s="62" t="s">
        <v>386</v>
      </c>
      <c r="G670" s="63" t="s">
        <v>1986</v>
      </c>
      <c r="H670" s="64" t="s">
        <v>2131</v>
      </c>
      <c r="I670" s="64" t="s">
        <v>2159</v>
      </c>
      <c r="K670" s="51" t="s">
        <v>938</v>
      </c>
      <c r="L670" s="4" t="s">
        <v>648</v>
      </c>
      <c r="M670" s="5" t="s">
        <v>660</v>
      </c>
      <c r="N670" s="30" t="str">
        <f t="shared" ca="1" si="51"/>
        <v>A.601</v>
      </c>
      <c r="O670" s="8" t="str">
        <f t="shared" ca="1" si="52"/>
        <v>8:00 - 9:45</v>
      </c>
      <c r="P670" s="28" t="str">
        <f t="shared" ca="1" si="53"/>
        <v>9:55 - 10:55</v>
      </c>
      <c r="Q670" s="28" t="str">
        <f t="shared" ca="1" si="54"/>
        <v>11:00 - 12:00</v>
      </c>
    </row>
    <row r="671" spans="1:17" ht="28.5" customHeight="1" x14ac:dyDescent="0.25">
      <c r="A671" s="1">
        <v>670</v>
      </c>
      <c r="B671" s="22" t="str">
        <f t="shared" si="50"/>
        <v>K155021246</v>
      </c>
      <c r="C671" s="59" t="s">
        <v>2160</v>
      </c>
      <c r="D671" s="60" t="s">
        <v>289</v>
      </c>
      <c r="E671" s="61">
        <v>150178</v>
      </c>
      <c r="F671" s="62" t="s">
        <v>386</v>
      </c>
      <c r="G671" s="63" t="s">
        <v>2161</v>
      </c>
      <c r="H671" s="64" t="s">
        <v>604</v>
      </c>
      <c r="I671" s="64" t="s">
        <v>2162</v>
      </c>
      <c r="K671" s="51" t="s">
        <v>938</v>
      </c>
      <c r="L671" s="4" t="s">
        <v>648</v>
      </c>
      <c r="M671" s="5" t="s">
        <v>660</v>
      </c>
      <c r="N671" s="30" t="str">
        <f t="shared" ca="1" si="51"/>
        <v>A.601</v>
      </c>
      <c r="O671" s="8" t="str">
        <f t="shared" ca="1" si="52"/>
        <v>8:00 - 9:45</v>
      </c>
      <c r="P671" s="28" t="str">
        <f t="shared" ca="1" si="53"/>
        <v>9:55 - 10:55</v>
      </c>
      <c r="Q671" s="28" t="str">
        <f t="shared" ca="1" si="54"/>
        <v>11:00 - 12:00</v>
      </c>
    </row>
    <row r="672" spans="1:17" ht="28.5" customHeight="1" x14ac:dyDescent="0.25">
      <c r="A672" s="1">
        <v>671</v>
      </c>
      <c r="B672" s="22" t="str">
        <f t="shared" si="50"/>
        <v>K155041455</v>
      </c>
      <c r="C672" s="59" t="s">
        <v>2163</v>
      </c>
      <c r="D672" s="60" t="s">
        <v>289</v>
      </c>
      <c r="E672" s="61">
        <v>150179</v>
      </c>
      <c r="F672" s="62" t="s">
        <v>386</v>
      </c>
      <c r="G672" s="63" t="s">
        <v>2118</v>
      </c>
      <c r="H672" s="64" t="s">
        <v>607</v>
      </c>
      <c r="I672" s="64" t="s">
        <v>2164</v>
      </c>
      <c r="K672" s="51" t="s">
        <v>938</v>
      </c>
      <c r="L672" s="4" t="s">
        <v>648</v>
      </c>
      <c r="M672" s="5" t="s">
        <v>660</v>
      </c>
      <c r="N672" s="30" t="str">
        <f t="shared" ca="1" si="51"/>
        <v>A.601</v>
      </c>
      <c r="O672" s="8" t="str">
        <f t="shared" ca="1" si="52"/>
        <v>8:00 - 9:45</v>
      </c>
      <c r="P672" s="28" t="str">
        <f t="shared" ca="1" si="53"/>
        <v>9:55 - 10:55</v>
      </c>
      <c r="Q672" s="28" t="str">
        <f t="shared" ca="1" si="54"/>
        <v>11:00 - 12:00</v>
      </c>
    </row>
    <row r="673" spans="1:17" ht="28.5" customHeight="1" x14ac:dyDescent="0.25">
      <c r="A673" s="1">
        <v>672</v>
      </c>
      <c r="B673" s="22" t="str">
        <f t="shared" si="50"/>
        <v>K155031373</v>
      </c>
      <c r="C673" s="59" t="s">
        <v>68</v>
      </c>
      <c r="D673" s="60" t="s">
        <v>423</v>
      </c>
      <c r="E673" s="61">
        <v>150180</v>
      </c>
      <c r="F673" s="62" t="s">
        <v>386</v>
      </c>
      <c r="G673" s="63" t="s">
        <v>1816</v>
      </c>
      <c r="H673" s="64" t="s">
        <v>625</v>
      </c>
      <c r="I673" s="64" t="s">
        <v>2165</v>
      </c>
      <c r="K673" s="51" t="s">
        <v>938</v>
      </c>
      <c r="L673" s="4" t="s">
        <v>648</v>
      </c>
      <c r="M673" s="5" t="s">
        <v>660</v>
      </c>
      <c r="N673" s="30" t="str">
        <f t="shared" ca="1" si="51"/>
        <v>A.601</v>
      </c>
      <c r="O673" s="8" t="str">
        <f t="shared" ca="1" si="52"/>
        <v>8:00 - 9:45</v>
      </c>
      <c r="P673" s="28" t="str">
        <f t="shared" ca="1" si="53"/>
        <v>9:55 - 10:55</v>
      </c>
      <c r="Q673" s="28" t="str">
        <f t="shared" ca="1" si="54"/>
        <v>11:00 - 12:00</v>
      </c>
    </row>
    <row r="674" spans="1:17" ht="28.5" customHeight="1" x14ac:dyDescent="0.25">
      <c r="A674" s="1">
        <v>673</v>
      </c>
      <c r="B674" s="22" t="str">
        <f t="shared" si="50"/>
        <v>K155031375</v>
      </c>
      <c r="C674" s="59" t="s">
        <v>2166</v>
      </c>
      <c r="D674" s="60" t="s">
        <v>183</v>
      </c>
      <c r="E674" s="61">
        <v>150181</v>
      </c>
      <c r="F674" s="62" t="s">
        <v>386</v>
      </c>
      <c r="G674" s="63" t="s">
        <v>1355</v>
      </c>
      <c r="H674" s="64" t="s">
        <v>611</v>
      </c>
      <c r="I674" s="64" t="s">
        <v>2167</v>
      </c>
      <c r="K674" s="51" t="s">
        <v>938</v>
      </c>
      <c r="L674" s="4" t="s">
        <v>648</v>
      </c>
      <c r="M674" s="5" t="s">
        <v>660</v>
      </c>
      <c r="N674" s="30" t="str">
        <f t="shared" ca="1" si="51"/>
        <v>A.601</v>
      </c>
      <c r="O674" s="8" t="str">
        <f t="shared" ca="1" si="52"/>
        <v>8:00 - 9:45</v>
      </c>
      <c r="P674" s="28" t="str">
        <f t="shared" ca="1" si="53"/>
        <v>9:55 - 10:55</v>
      </c>
      <c r="Q674" s="28" t="str">
        <f t="shared" ca="1" si="54"/>
        <v>11:00 - 12:00</v>
      </c>
    </row>
    <row r="675" spans="1:17" ht="28.5" customHeight="1" x14ac:dyDescent="0.25">
      <c r="A675" s="1">
        <v>674</v>
      </c>
      <c r="B675" s="22" t="str">
        <f t="shared" si="50"/>
        <v>K155011160</v>
      </c>
      <c r="C675" s="59" t="s">
        <v>470</v>
      </c>
      <c r="D675" s="60" t="s">
        <v>2168</v>
      </c>
      <c r="E675" s="61">
        <v>150182</v>
      </c>
      <c r="F675" s="62" t="s">
        <v>386</v>
      </c>
      <c r="G675" s="63" t="s">
        <v>895</v>
      </c>
      <c r="H675" s="64" t="s">
        <v>625</v>
      </c>
      <c r="I675" s="64" t="s">
        <v>2169</v>
      </c>
      <c r="K675" s="51" t="s">
        <v>938</v>
      </c>
      <c r="L675" s="4" t="s">
        <v>648</v>
      </c>
      <c r="M675" s="5" t="s">
        <v>660</v>
      </c>
      <c r="N675" s="30" t="str">
        <f t="shared" ca="1" si="51"/>
        <v>A.601</v>
      </c>
      <c r="O675" s="8" t="str">
        <f t="shared" ca="1" si="52"/>
        <v>8:00 - 9:45</v>
      </c>
      <c r="P675" s="28" t="str">
        <f t="shared" ca="1" si="53"/>
        <v>9:55 - 10:55</v>
      </c>
      <c r="Q675" s="28" t="str">
        <f t="shared" ca="1" si="54"/>
        <v>11:00 - 12:00</v>
      </c>
    </row>
    <row r="676" spans="1:17" ht="28.5" customHeight="1" x14ac:dyDescent="0.25">
      <c r="A676" s="1">
        <v>675</v>
      </c>
      <c r="B676" s="22" t="str">
        <f t="shared" si="50"/>
        <v>K154101002</v>
      </c>
      <c r="C676" s="59" t="s">
        <v>1591</v>
      </c>
      <c r="D676" s="60" t="s">
        <v>102</v>
      </c>
      <c r="E676" s="61">
        <v>150183</v>
      </c>
      <c r="F676" s="62" t="s">
        <v>386</v>
      </c>
      <c r="G676" s="63" t="s">
        <v>1588</v>
      </c>
      <c r="H676" s="64" t="s">
        <v>2131</v>
      </c>
      <c r="I676" s="64" t="s">
        <v>2170</v>
      </c>
      <c r="K676" s="51" t="s">
        <v>938</v>
      </c>
      <c r="L676" s="4" t="s">
        <v>648</v>
      </c>
      <c r="M676" s="5" t="s">
        <v>660</v>
      </c>
      <c r="N676" s="30" t="str">
        <f t="shared" ca="1" si="51"/>
        <v>A.601</v>
      </c>
      <c r="O676" s="8" t="str">
        <f t="shared" ca="1" si="52"/>
        <v>8:00 - 9:45</v>
      </c>
      <c r="P676" s="28" t="str">
        <f t="shared" ca="1" si="53"/>
        <v>9:55 - 10:55</v>
      </c>
      <c r="Q676" s="28" t="str">
        <f t="shared" ca="1" si="54"/>
        <v>11:00 - 12:00</v>
      </c>
    </row>
    <row r="677" spans="1:17" ht="28.5" customHeight="1" x14ac:dyDescent="0.25">
      <c r="A677" s="1">
        <v>676</v>
      </c>
      <c r="B677" s="22" t="str">
        <f t="shared" si="50"/>
        <v>K155011532</v>
      </c>
      <c r="C677" s="59" t="s">
        <v>11</v>
      </c>
      <c r="D677" s="60" t="s">
        <v>102</v>
      </c>
      <c r="E677" s="61">
        <v>150184</v>
      </c>
      <c r="F677" s="62" t="s">
        <v>386</v>
      </c>
      <c r="G677" s="63" t="s">
        <v>504</v>
      </c>
      <c r="H677" s="64" t="s">
        <v>609</v>
      </c>
      <c r="I677" s="64" t="s">
        <v>2171</v>
      </c>
      <c r="K677" s="51" t="s">
        <v>938</v>
      </c>
      <c r="L677" s="4" t="s">
        <v>648</v>
      </c>
      <c r="M677" s="5" t="s">
        <v>660</v>
      </c>
      <c r="N677" s="30" t="str">
        <f t="shared" ca="1" si="51"/>
        <v>A.601</v>
      </c>
      <c r="O677" s="8" t="str">
        <f t="shared" ca="1" si="52"/>
        <v>8:00 - 9:45</v>
      </c>
      <c r="P677" s="28" t="str">
        <f t="shared" ca="1" si="53"/>
        <v>9:55 - 10:55</v>
      </c>
      <c r="Q677" s="28" t="str">
        <f t="shared" ca="1" si="54"/>
        <v>11:00 - 12:00</v>
      </c>
    </row>
    <row r="678" spans="1:17" ht="28.5" customHeight="1" x14ac:dyDescent="0.25">
      <c r="A678" s="1">
        <v>677</v>
      </c>
      <c r="B678" s="22" t="str">
        <f t="shared" si="50"/>
        <v>K154070642</v>
      </c>
      <c r="C678" s="59" t="s">
        <v>120</v>
      </c>
      <c r="D678" s="60" t="s">
        <v>2172</v>
      </c>
      <c r="E678" s="61">
        <v>150185</v>
      </c>
      <c r="F678" s="62" t="s">
        <v>386</v>
      </c>
      <c r="G678" s="63" t="s">
        <v>2173</v>
      </c>
      <c r="H678" s="64" t="s">
        <v>619</v>
      </c>
      <c r="I678" s="64" t="s">
        <v>2174</v>
      </c>
      <c r="K678" s="51" t="s">
        <v>938</v>
      </c>
      <c r="L678" s="4" t="s">
        <v>648</v>
      </c>
      <c r="M678" s="5" t="s">
        <v>660</v>
      </c>
      <c r="N678" s="30" t="str">
        <f t="shared" ca="1" si="51"/>
        <v>A.601</v>
      </c>
      <c r="O678" s="8" t="str">
        <f t="shared" ca="1" si="52"/>
        <v>8:00 - 9:45</v>
      </c>
      <c r="P678" s="28" t="str">
        <f t="shared" ca="1" si="53"/>
        <v>9:55 - 10:55</v>
      </c>
      <c r="Q678" s="28" t="str">
        <f t="shared" ca="1" si="54"/>
        <v>11:00 - 12:00</v>
      </c>
    </row>
    <row r="679" spans="1:17" ht="28.5" customHeight="1" x14ac:dyDescent="0.25">
      <c r="A679" s="1">
        <v>678</v>
      </c>
      <c r="B679" s="22" t="str">
        <f t="shared" si="50"/>
        <v>K154070643</v>
      </c>
      <c r="C679" s="59" t="s">
        <v>2175</v>
      </c>
      <c r="D679" s="60" t="s">
        <v>103</v>
      </c>
      <c r="E679" s="61">
        <v>150186</v>
      </c>
      <c r="F679" s="62" t="s">
        <v>386</v>
      </c>
      <c r="G679" s="63" t="s">
        <v>528</v>
      </c>
      <c r="H679" s="64" t="s">
        <v>608</v>
      </c>
      <c r="I679" s="64" t="s">
        <v>2176</v>
      </c>
      <c r="K679" s="51" t="s">
        <v>938</v>
      </c>
      <c r="L679" s="4" t="s">
        <v>648</v>
      </c>
      <c r="M679" s="5" t="s">
        <v>660</v>
      </c>
      <c r="N679" s="30" t="str">
        <f t="shared" ca="1" si="51"/>
        <v>A.601</v>
      </c>
      <c r="O679" s="8" t="str">
        <f t="shared" ca="1" si="52"/>
        <v>8:00 - 9:45</v>
      </c>
      <c r="P679" s="28" t="str">
        <f t="shared" ca="1" si="53"/>
        <v>9:55 - 10:55</v>
      </c>
      <c r="Q679" s="28" t="str">
        <f t="shared" ca="1" si="54"/>
        <v>11:00 - 12:00</v>
      </c>
    </row>
    <row r="680" spans="1:17" ht="28.5" customHeight="1" x14ac:dyDescent="0.25">
      <c r="A680" s="1">
        <v>679</v>
      </c>
      <c r="B680" s="22" t="str">
        <f t="shared" si="50"/>
        <v>K154070644</v>
      </c>
      <c r="C680" s="59" t="s">
        <v>2177</v>
      </c>
      <c r="D680" s="60" t="s">
        <v>103</v>
      </c>
      <c r="E680" s="61">
        <v>150187</v>
      </c>
      <c r="F680" s="62" t="s">
        <v>386</v>
      </c>
      <c r="G680" s="63" t="s">
        <v>2178</v>
      </c>
      <c r="H680" s="64" t="s">
        <v>620</v>
      </c>
      <c r="I680" s="64" t="s">
        <v>2179</v>
      </c>
      <c r="K680" s="51" t="s">
        <v>938</v>
      </c>
      <c r="L680" s="4" t="s">
        <v>648</v>
      </c>
      <c r="M680" s="5" t="s">
        <v>660</v>
      </c>
      <c r="N680" s="30" t="str">
        <f t="shared" ca="1" si="51"/>
        <v>A.601</v>
      </c>
      <c r="O680" s="8" t="str">
        <f t="shared" ca="1" si="52"/>
        <v>8:00 - 9:45</v>
      </c>
      <c r="P680" s="28" t="str">
        <f t="shared" ca="1" si="53"/>
        <v>9:55 - 10:55</v>
      </c>
      <c r="Q680" s="28" t="str">
        <f t="shared" ca="1" si="54"/>
        <v>11:00 - 12:00</v>
      </c>
    </row>
    <row r="681" spans="1:17" ht="28.5" customHeight="1" x14ac:dyDescent="0.25">
      <c r="A681" s="1">
        <v>680</v>
      </c>
      <c r="B681" s="22" t="str">
        <f t="shared" si="50"/>
        <v>K154070645</v>
      </c>
      <c r="C681" s="59" t="s">
        <v>86</v>
      </c>
      <c r="D681" s="60" t="s">
        <v>103</v>
      </c>
      <c r="E681" s="61">
        <v>150188</v>
      </c>
      <c r="F681" s="62" t="s">
        <v>386</v>
      </c>
      <c r="G681" s="63" t="s">
        <v>801</v>
      </c>
      <c r="H681" s="64"/>
      <c r="I681" s="64" t="s">
        <v>2180</v>
      </c>
      <c r="K681" s="51" t="s">
        <v>938</v>
      </c>
      <c r="L681" s="4" t="s">
        <v>648</v>
      </c>
      <c r="M681" s="5" t="s">
        <v>660</v>
      </c>
      <c r="N681" s="30" t="str">
        <f t="shared" ca="1" si="51"/>
        <v>A.601</v>
      </c>
      <c r="O681" s="8" t="str">
        <f t="shared" ca="1" si="52"/>
        <v>8:00 - 9:45</v>
      </c>
      <c r="P681" s="28" t="str">
        <f t="shared" ca="1" si="53"/>
        <v>9:55 - 10:55</v>
      </c>
      <c r="Q681" s="28" t="str">
        <f t="shared" ca="1" si="54"/>
        <v>11:00 - 12:00</v>
      </c>
    </row>
    <row r="682" spans="1:17" ht="28.5" customHeight="1" x14ac:dyDescent="0.25">
      <c r="A682" s="1">
        <v>681</v>
      </c>
      <c r="B682" s="22" t="str">
        <f t="shared" si="50"/>
        <v>K154070646</v>
      </c>
      <c r="C682" s="59" t="s">
        <v>2181</v>
      </c>
      <c r="D682" s="60" t="s">
        <v>103</v>
      </c>
      <c r="E682" s="61">
        <v>150189</v>
      </c>
      <c r="F682" s="62" t="s">
        <v>386</v>
      </c>
      <c r="G682" s="63" t="s">
        <v>1687</v>
      </c>
      <c r="H682" s="64" t="s">
        <v>792</v>
      </c>
      <c r="I682" s="64" t="s">
        <v>2182</v>
      </c>
      <c r="K682" s="51" t="s">
        <v>938</v>
      </c>
      <c r="L682" s="4" t="s">
        <v>648</v>
      </c>
      <c r="M682" s="5" t="s">
        <v>660</v>
      </c>
      <c r="N682" s="30" t="str">
        <f t="shared" ca="1" si="51"/>
        <v>A.601</v>
      </c>
      <c r="O682" s="8" t="str">
        <f t="shared" ca="1" si="52"/>
        <v>8:00 - 9:45</v>
      </c>
      <c r="P682" s="28" t="str">
        <f t="shared" ca="1" si="53"/>
        <v>9:55 - 10:55</v>
      </c>
      <c r="Q682" s="28" t="str">
        <f t="shared" ca="1" si="54"/>
        <v>11:00 - 12:00</v>
      </c>
    </row>
    <row r="683" spans="1:17" ht="28.5" customHeight="1" x14ac:dyDescent="0.25">
      <c r="A683" s="1">
        <v>682</v>
      </c>
      <c r="B683" s="22" t="str">
        <f t="shared" si="50"/>
        <v>K154101003</v>
      </c>
      <c r="C683" s="59" t="s">
        <v>125</v>
      </c>
      <c r="D683" s="60" t="s">
        <v>103</v>
      </c>
      <c r="E683" s="61">
        <v>150190</v>
      </c>
      <c r="F683" s="62" t="s">
        <v>386</v>
      </c>
      <c r="G683" s="63" t="s">
        <v>1312</v>
      </c>
      <c r="H683" s="64"/>
      <c r="I683" s="64" t="s">
        <v>2183</v>
      </c>
      <c r="K683" s="51" t="s">
        <v>938</v>
      </c>
      <c r="L683" s="4" t="s">
        <v>648</v>
      </c>
      <c r="M683" s="5" t="s">
        <v>660</v>
      </c>
      <c r="N683" s="30" t="str">
        <f t="shared" ca="1" si="51"/>
        <v>A.601</v>
      </c>
      <c r="O683" s="8" t="str">
        <f t="shared" ca="1" si="52"/>
        <v>8:00 - 9:45</v>
      </c>
      <c r="P683" s="28" t="str">
        <f t="shared" ca="1" si="53"/>
        <v>9:55 - 10:55</v>
      </c>
      <c r="Q683" s="28" t="str">
        <f t="shared" ca="1" si="54"/>
        <v>11:00 - 12:00</v>
      </c>
    </row>
    <row r="684" spans="1:17" ht="28.5" customHeight="1" x14ac:dyDescent="0.25">
      <c r="A684" s="1">
        <v>683</v>
      </c>
      <c r="B684" s="22" t="str">
        <f t="shared" si="50"/>
        <v>K154101004</v>
      </c>
      <c r="C684" s="59" t="s">
        <v>2184</v>
      </c>
      <c r="D684" s="60" t="s">
        <v>103</v>
      </c>
      <c r="E684" s="61">
        <v>150191</v>
      </c>
      <c r="F684" s="62" t="s">
        <v>186</v>
      </c>
      <c r="G684" s="63" t="s">
        <v>2185</v>
      </c>
      <c r="H684" s="64" t="s">
        <v>1086</v>
      </c>
      <c r="I684" s="64" t="s">
        <v>2186</v>
      </c>
      <c r="K684" s="51" t="s">
        <v>938</v>
      </c>
      <c r="L684" s="4" t="s">
        <v>648</v>
      </c>
      <c r="M684" s="5" t="s">
        <v>660</v>
      </c>
      <c r="N684" s="30" t="str">
        <f t="shared" ca="1" si="51"/>
        <v>A.601</v>
      </c>
      <c r="O684" s="8" t="str">
        <f t="shared" ca="1" si="52"/>
        <v>8:00 - 9:45</v>
      </c>
      <c r="P684" s="28" t="str">
        <f t="shared" ca="1" si="53"/>
        <v>9:55 - 10:55</v>
      </c>
      <c r="Q684" s="28" t="str">
        <f t="shared" ca="1" si="54"/>
        <v>11:00 - 12:00</v>
      </c>
    </row>
    <row r="685" spans="1:17" ht="28.5" customHeight="1" x14ac:dyDescent="0.25">
      <c r="A685" s="1">
        <v>684</v>
      </c>
      <c r="B685" s="22" t="str">
        <f t="shared" si="50"/>
        <v>K154101005</v>
      </c>
      <c r="C685" s="59" t="s">
        <v>2187</v>
      </c>
      <c r="D685" s="60" t="s">
        <v>103</v>
      </c>
      <c r="E685" s="61">
        <v>150192</v>
      </c>
      <c r="F685" s="62" t="s">
        <v>386</v>
      </c>
      <c r="G685" s="63" t="s">
        <v>1048</v>
      </c>
      <c r="H685" s="64" t="s">
        <v>608</v>
      </c>
      <c r="I685" s="64" t="s">
        <v>2188</v>
      </c>
      <c r="K685" s="51" t="s">
        <v>938</v>
      </c>
      <c r="L685" s="4" t="s">
        <v>648</v>
      </c>
      <c r="M685" s="5" t="s">
        <v>660</v>
      </c>
      <c r="N685" s="30" t="str">
        <f t="shared" ca="1" si="51"/>
        <v>A.601</v>
      </c>
      <c r="O685" s="8" t="str">
        <f t="shared" ca="1" si="52"/>
        <v>8:00 - 9:45</v>
      </c>
      <c r="P685" s="28" t="str">
        <f t="shared" ca="1" si="53"/>
        <v>9:55 - 10:55</v>
      </c>
      <c r="Q685" s="28" t="str">
        <f t="shared" ca="1" si="54"/>
        <v>11:00 - 12:00</v>
      </c>
    </row>
    <row r="686" spans="1:17" ht="28.5" customHeight="1" x14ac:dyDescent="0.25">
      <c r="A686" s="1">
        <v>685</v>
      </c>
      <c r="B686" s="22" t="str">
        <f t="shared" si="50"/>
        <v>K155011159</v>
      </c>
      <c r="C686" s="59" t="s">
        <v>381</v>
      </c>
      <c r="D686" s="60" t="s">
        <v>103</v>
      </c>
      <c r="E686" s="61">
        <v>150193</v>
      </c>
      <c r="F686" s="62" t="s">
        <v>386</v>
      </c>
      <c r="G686" s="63" t="s">
        <v>1333</v>
      </c>
      <c r="H686" s="64" t="s">
        <v>605</v>
      </c>
      <c r="I686" s="64" t="s">
        <v>2189</v>
      </c>
      <c r="K686" s="51" t="s">
        <v>938</v>
      </c>
      <c r="L686" s="4" t="s">
        <v>648</v>
      </c>
      <c r="M686" s="5" t="s">
        <v>660</v>
      </c>
      <c r="N686" s="30" t="str">
        <f t="shared" ca="1" si="51"/>
        <v>A.601</v>
      </c>
      <c r="O686" s="8" t="str">
        <f t="shared" ca="1" si="52"/>
        <v>8:00 - 9:45</v>
      </c>
      <c r="P686" s="28" t="str">
        <f t="shared" ca="1" si="53"/>
        <v>9:55 - 10:55</v>
      </c>
      <c r="Q686" s="28" t="str">
        <f t="shared" ca="1" si="54"/>
        <v>11:00 - 12:00</v>
      </c>
    </row>
    <row r="687" spans="1:17" ht="28.5" customHeight="1" x14ac:dyDescent="0.25">
      <c r="A687" s="1">
        <v>686</v>
      </c>
      <c r="B687" s="22" t="str">
        <f t="shared" si="50"/>
        <v>K155021247</v>
      </c>
      <c r="C687" s="59" t="s">
        <v>377</v>
      </c>
      <c r="D687" s="60" t="s">
        <v>103</v>
      </c>
      <c r="E687" s="61">
        <v>150194</v>
      </c>
      <c r="F687" s="62" t="s">
        <v>386</v>
      </c>
      <c r="G687" s="63" t="s">
        <v>1816</v>
      </c>
      <c r="H687" s="64" t="s">
        <v>605</v>
      </c>
      <c r="I687" s="64" t="s">
        <v>2190</v>
      </c>
      <c r="K687" s="51" t="s">
        <v>938</v>
      </c>
      <c r="L687" s="4" t="s">
        <v>648</v>
      </c>
      <c r="M687" s="5" t="s">
        <v>660</v>
      </c>
      <c r="N687" s="30" t="str">
        <f t="shared" ca="1" si="51"/>
        <v>A.601</v>
      </c>
      <c r="O687" s="8" t="str">
        <f t="shared" ca="1" si="52"/>
        <v>8:00 - 9:45</v>
      </c>
      <c r="P687" s="28" t="str">
        <f t="shared" ca="1" si="53"/>
        <v>9:55 - 10:55</v>
      </c>
      <c r="Q687" s="28" t="str">
        <f t="shared" ca="1" si="54"/>
        <v>11:00 - 12:00</v>
      </c>
    </row>
    <row r="688" spans="1:17" ht="28.5" customHeight="1" x14ac:dyDescent="0.25">
      <c r="A688" s="1">
        <v>687</v>
      </c>
      <c r="B688" s="22" t="str">
        <f t="shared" si="50"/>
        <v>K155031376</v>
      </c>
      <c r="C688" s="59" t="s">
        <v>432</v>
      </c>
      <c r="D688" s="60" t="s">
        <v>103</v>
      </c>
      <c r="E688" s="61">
        <v>150195</v>
      </c>
      <c r="F688" s="62" t="s">
        <v>386</v>
      </c>
      <c r="G688" s="63" t="s">
        <v>1142</v>
      </c>
      <c r="H688" s="64" t="s">
        <v>620</v>
      </c>
      <c r="I688" s="64" t="s">
        <v>2191</v>
      </c>
      <c r="K688" s="51" t="s">
        <v>938</v>
      </c>
      <c r="L688" s="4" t="s">
        <v>648</v>
      </c>
      <c r="M688" s="5" t="s">
        <v>660</v>
      </c>
      <c r="N688" s="30" t="str">
        <f t="shared" ca="1" si="51"/>
        <v>A.601</v>
      </c>
      <c r="O688" s="8" t="str">
        <f t="shared" ca="1" si="52"/>
        <v>8:00 - 9:45</v>
      </c>
      <c r="P688" s="28" t="str">
        <f t="shared" ca="1" si="53"/>
        <v>9:55 - 10:55</v>
      </c>
      <c r="Q688" s="28" t="str">
        <f t="shared" ca="1" si="54"/>
        <v>11:00 - 12:00</v>
      </c>
    </row>
    <row r="689" spans="1:17" ht="28.5" customHeight="1" x14ac:dyDescent="0.25">
      <c r="A689" s="1">
        <v>688</v>
      </c>
      <c r="B689" s="22" t="str">
        <f t="shared" si="50"/>
        <v>K155031377</v>
      </c>
      <c r="C689" s="59" t="s">
        <v>2192</v>
      </c>
      <c r="D689" s="60" t="s">
        <v>103</v>
      </c>
      <c r="E689" s="61">
        <v>150196</v>
      </c>
      <c r="F689" s="62" t="s">
        <v>386</v>
      </c>
      <c r="G689" s="63" t="s">
        <v>1976</v>
      </c>
      <c r="H689" s="64" t="s">
        <v>617</v>
      </c>
      <c r="I689" s="64" t="s">
        <v>2193</v>
      </c>
      <c r="K689" s="51" t="s">
        <v>938</v>
      </c>
      <c r="L689" s="4" t="s">
        <v>648</v>
      </c>
      <c r="M689" s="5" t="s">
        <v>660</v>
      </c>
      <c r="N689" s="30" t="str">
        <f t="shared" ca="1" si="51"/>
        <v>A.601</v>
      </c>
      <c r="O689" s="8" t="str">
        <f t="shared" ca="1" si="52"/>
        <v>8:00 - 9:45</v>
      </c>
      <c r="P689" s="28" t="str">
        <f t="shared" ca="1" si="53"/>
        <v>9:55 - 10:55</v>
      </c>
      <c r="Q689" s="28" t="str">
        <f t="shared" ca="1" si="54"/>
        <v>11:00 - 12:00</v>
      </c>
    </row>
    <row r="690" spans="1:17" ht="28.5" customHeight="1" x14ac:dyDescent="0.25">
      <c r="A690" s="1">
        <v>689</v>
      </c>
      <c r="B690" s="22" t="str">
        <f t="shared" si="50"/>
        <v>K155041456</v>
      </c>
      <c r="C690" s="59" t="s">
        <v>2194</v>
      </c>
      <c r="D690" s="60" t="s">
        <v>103</v>
      </c>
      <c r="E690" s="61">
        <v>150197</v>
      </c>
      <c r="F690" s="62" t="s">
        <v>386</v>
      </c>
      <c r="G690" s="63" t="s">
        <v>526</v>
      </c>
      <c r="H690" s="64" t="s">
        <v>639</v>
      </c>
      <c r="I690" s="64" t="s">
        <v>2195</v>
      </c>
      <c r="K690" s="51" t="s">
        <v>938</v>
      </c>
      <c r="L690" s="4" t="s">
        <v>648</v>
      </c>
      <c r="M690" s="5" t="s">
        <v>660</v>
      </c>
      <c r="N690" s="30" t="str">
        <f t="shared" ca="1" si="51"/>
        <v>A.601</v>
      </c>
      <c r="O690" s="8" t="str">
        <f t="shared" ca="1" si="52"/>
        <v>8:00 - 9:45</v>
      </c>
      <c r="P690" s="28" t="str">
        <f t="shared" ca="1" si="53"/>
        <v>9:55 - 10:55</v>
      </c>
      <c r="Q690" s="28" t="str">
        <f t="shared" ca="1" si="54"/>
        <v>11:00 - 12:00</v>
      </c>
    </row>
    <row r="691" spans="1:17" ht="28.5" customHeight="1" x14ac:dyDescent="0.25">
      <c r="A691" s="1">
        <v>690</v>
      </c>
      <c r="B691" s="22" t="str">
        <f t="shared" si="50"/>
        <v>K154101007</v>
      </c>
      <c r="C691" s="59" t="s">
        <v>2196</v>
      </c>
      <c r="D691" s="60" t="s">
        <v>460</v>
      </c>
      <c r="E691" s="61">
        <v>150198</v>
      </c>
      <c r="F691" s="62" t="s">
        <v>186</v>
      </c>
      <c r="G691" s="63" t="s">
        <v>2197</v>
      </c>
      <c r="H691" s="62" t="s">
        <v>853</v>
      </c>
      <c r="I691" s="64" t="s">
        <v>2198</v>
      </c>
      <c r="K691" s="51" t="s">
        <v>938</v>
      </c>
      <c r="L691" s="4" t="s">
        <v>648</v>
      </c>
      <c r="M691" s="5" t="s">
        <v>660</v>
      </c>
      <c r="N691" s="30" t="str">
        <f t="shared" ca="1" si="51"/>
        <v>A.601</v>
      </c>
      <c r="O691" s="8" t="str">
        <f t="shared" ca="1" si="52"/>
        <v>8:00 - 9:45</v>
      </c>
      <c r="P691" s="28" t="str">
        <f t="shared" ca="1" si="53"/>
        <v>9:55 - 10:55</v>
      </c>
      <c r="Q691" s="28" t="str">
        <f t="shared" ca="1" si="54"/>
        <v>11:00 - 12:00</v>
      </c>
    </row>
    <row r="692" spans="1:17" ht="28.5" customHeight="1" x14ac:dyDescent="0.25">
      <c r="A692" s="1">
        <v>691</v>
      </c>
      <c r="B692" s="22" t="str">
        <f t="shared" si="50"/>
        <v>K154101006</v>
      </c>
      <c r="C692" s="59" t="s">
        <v>332</v>
      </c>
      <c r="D692" s="60" t="s">
        <v>34</v>
      </c>
      <c r="E692" s="61">
        <v>150199</v>
      </c>
      <c r="F692" s="62" t="s">
        <v>186</v>
      </c>
      <c r="G692" s="65" t="s">
        <v>589</v>
      </c>
      <c r="H692" s="64"/>
      <c r="I692" s="64" t="s">
        <v>2199</v>
      </c>
      <c r="K692" s="51" t="s">
        <v>938</v>
      </c>
      <c r="L692" s="4" t="s">
        <v>648</v>
      </c>
      <c r="M692" s="5" t="s">
        <v>660</v>
      </c>
      <c r="N692" s="30" t="str">
        <f t="shared" ca="1" si="51"/>
        <v>A.601</v>
      </c>
      <c r="O692" s="8" t="str">
        <f t="shared" ca="1" si="52"/>
        <v>8:00 - 9:45</v>
      </c>
      <c r="P692" s="28" t="str">
        <f t="shared" ca="1" si="53"/>
        <v>9:55 - 10:55</v>
      </c>
      <c r="Q692" s="28" t="str">
        <f t="shared" ca="1" si="54"/>
        <v>11:00 - 12:00</v>
      </c>
    </row>
    <row r="693" spans="1:17" ht="28.5" customHeight="1" x14ac:dyDescent="0.25">
      <c r="A693" s="1">
        <v>692</v>
      </c>
      <c r="B693" s="22" t="str">
        <f t="shared" si="50"/>
        <v>K155011161</v>
      </c>
      <c r="C693" s="59" t="s">
        <v>185</v>
      </c>
      <c r="D693" s="60" t="s">
        <v>34</v>
      </c>
      <c r="E693" s="61">
        <v>150200</v>
      </c>
      <c r="F693" s="62" t="s">
        <v>186</v>
      </c>
      <c r="G693" s="65" t="s">
        <v>1189</v>
      </c>
      <c r="H693" s="64" t="s">
        <v>609</v>
      </c>
      <c r="I693" s="66" t="s">
        <v>2200</v>
      </c>
      <c r="K693" s="51" t="s">
        <v>938</v>
      </c>
      <c r="L693" s="4" t="s">
        <v>648</v>
      </c>
      <c r="M693" s="5" t="s">
        <v>660</v>
      </c>
      <c r="N693" s="30" t="str">
        <f t="shared" ca="1" si="51"/>
        <v>A.601</v>
      </c>
      <c r="O693" s="8" t="str">
        <f t="shared" ca="1" si="52"/>
        <v>8:00 - 9:45</v>
      </c>
      <c r="P693" s="28" t="str">
        <f t="shared" ca="1" si="53"/>
        <v>9:55 - 10:55</v>
      </c>
      <c r="Q693" s="28" t="str">
        <f t="shared" ca="1" si="54"/>
        <v>11:00 - 12:00</v>
      </c>
    </row>
    <row r="694" spans="1:17" ht="28.5" customHeight="1" x14ac:dyDescent="0.25">
      <c r="A694" s="1">
        <v>693</v>
      </c>
      <c r="B694" s="22" t="str">
        <f t="shared" si="50"/>
        <v>K155021248</v>
      </c>
      <c r="C694" s="59" t="s">
        <v>202</v>
      </c>
      <c r="D694" s="60" t="s">
        <v>34</v>
      </c>
      <c r="E694" s="61">
        <v>150201</v>
      </c>
      <c r="F694" s="62" t="s">
        <v>386</v>
      </c>
      <c r="G694" s="65" t="s">
        <v>1478</v>
      </c>
      <c r="H694" s="64" t="s">
        <v>614</v>
      </c>
      <c r="I694" s="64" t="s">
        <v>2201</v>
      </c>
      <c r="K694" s="51" t="s">
        <v>938</v>
      </c>
      <c r="L694" s="4" t="s">
        <v>648</v>
      </c>
      <c r="M694" s="5" t="s">
        <v>660</v>
      </c>
      <c r="N694" s="30" t="str">
        <f t="shared" ca="1" si="51"/>
        <v>A.601</v>
      </c>
      <c r="O694" s="8" t="str">
        <f t="shared" ca="1" si="52"/>
        <v>8:00 - 9:45</v>
      </c>
      <c r="P694" s="28" t="str">
        <f t="shared" ca="1" si="53"/>
        <v>9:55 - 10:55</v>
      </c>
      <c r="Q694" s="28" t="str">
        <f t="shared" ca="1" si="54"/>
        <v>11:00 - 12:00</v>
      </c>
    </row>
    <row r="695" spans="1:17" ht="28.5" customHeight="1" x14ac:dyDescent="0.25">
      <c r="A695" s="1">
        <v>694</v>
      </c>
      <c r="B695" s="22" t="str">
        <f t="shared" si="50"/>
        <v>K154070647</v>
      </c>
      <c r="C695" s="59" t="s">
        <v>60</v>
      </c>
      <c r="D695" s="60" t="s">
        <v>107</v>
      </c>
      <c r="E695" s="61">
        <v>150202</v>
      </c>
      <c r="F695" s="62" t="s">
        <v>186</v>
      </c>
      <c r="G695" s="65" t="s">
        <v>1696</v>
      </c>
      <c r="H695" s="64" t="s">
        <v>610</v>
      </c>
      <c r="I695" s="64" t="s">
        <v>2202</v>
      </c>
      <c r="K695" s="51" t="s">
        <v>938</v>
      </c>
      <c r="L695" s="4" t="s">
        <v>648</v>
      </c>
      <c r="M695" s="5" t="s">
        <v>660</v>
      </c>
      <c r="N695" s="30" t="str">
        <f t="shared" ca="1" si="51"/>
        <v>A.601</v>
      </c>
      <c r="O695" s="8" t="str">
        <f t="shared" ca="1" si="52"/>
        <v>8:00 - 9:45</v>
      </c>
      <c r="P695" s="28" t="str">
        <f t="shared" ca="1" si="53"/>
        <v>9:55 - 10:55</v>
      </c>
      <c r="Q695" s="28" t="str">
        <f t="shared" ca="1" si="54"/>
        <v>11:00 - 12:00</v>
      </c>
    </row>
    <row r="696" spans="1:17" ht="28.5" customHeight="1" x14ac:dyDescent="0.25">
      <c r="A696" s="1">
        <v>695</v>
      </c>
      <c r="B696" s="22" t="str">
        <f t="shared" si="50"/>
        <v>K154101008</v>
      </c>
      <c r="C696" s="59" t="s">
        <v>2203</v>
      </c>
      <c r="D696" s="60" t="s">
        <v>452</v>
      </c>
      <c r="E696" s="61">
        <v>150203</v>
      </c>
      <c r="F696" s="62" t="s">
        <v>186</v>
      </c>
      <c r="G696" s="65" t="s">
        <v>1124</v>
      </c>
      <c r="H696" s="62" t="s">
        <v>633</v>
      </c>
      <c r="I696" s="67" t="s">
        <v>2204</v>
      </c>
      <c r="K696" s="51" t="s">
        <v>938</v>
      </c>
      <c r="L696" s="4" t="s">
        <v>648</v>
      </c>
      <c r="M696" s="5" t="s">
        <v>660</v>
      </c>
      <c r="N696" s="30" t="str">
        <f t="shared" ca="1" si="51"/>
        <v>A.601</v>
      </c>
      <c r="O696" s="8" t="str">
        <f t="shared" ca="1" si="52"/>
        <v>8:00 - 9:45</v>
      </c>
      <c r="P696" s="28" t="str">
        <f t="shared" ca="1" si="53"/>
        <v>9:55 - 10:55</v>
      </c>
      <c r="Q696" s="28" t="str">
        <f t="shared" ca="1" si="54"/>
        <v>11:00 - 12:00</v>
      </c>
    </row>
    <row r="697" spans="1:17" ht="28.5" customHeight="1" x14ac:dyDescent="0.25">
      <c r="A697" s="1">
        <v>696</v>
      </c>
      <c r="B697" s="22" t="str">
        <f t="shared" si="50"/>
        <v>K154101009</v>
      </c>
      <c r="C697" s="59" t="s">
        <v>2205</v>
      </c>
      <c r="D697" s="60" t="s">
        <v>109</v>
      </c>
      <c r="E697" s="61">
        <v>150204</v>
      </c>
      <c r="F697" s="62" t="s">
        <v>386</v>
      </c>
      <c r="G697" s="65" t="s">
        <v>1427</v>
      </c>
      <c r="H697" s="64" t="s">
        <v>608</v>
      </c>
      <c r="I697" s="67" t="s">
        <v>2206</v>
      </c>
      <c r="K697" s="51" t="s">
        <v>938</v>
      </c>
      <c r="L697" s="4" t="s">
        <v>648</v>
      </c>
      <c r="M697" s="5" t="s">
        <v>660</v>
      </c>
      <c r="N697" s="30" t="str">
        <f t="shared" ca="1" si="51"/>
        <v>A.601</v>
      </c>
      <c r="O697" s="8" t="str">
        <f t="shared" ca="1" si="52"/>
        <v>8:00 - 9:45</v>
      </c>
      <c r="P697" s="28" t="str">
        <f t="shared" ca="1" si="53"/>
        <v>9:55 - 10:55</v>
      </c>
      <c r="Q697" s="28" t="str">
        <f t="shared" ca="1" si="54"/>
        <v>11:00 - 12:00</v>
      </c>
    </row>
    <row r="698" spans="1:17" ht="28.5" customHeight="1" x14ac:dyDescent="0.25">
      <c r="A698" s="1">
        <v>697</v>
      </c>
      <c r="B698" s="22" t="str">
        <f t="shared" si="50"/>
        <v>K155011162</v>
      </c>
      <c r="C698" s="59" t="s">
        <v>241</v>
      </c>
      <c r="D698" s="60" t="s">
        <v>109</v>
      </c>
      <c r="E698" s="61">
        <v>150205</v>
      </c>
      <c r="F698" s="62" t="s">
        <v>386</v>
      </c>
      <c r="G698" s="65" t="s">
        <v>571</v>
      </c>
      <c r="H698" s="64" t="s">
        <v>1663</v>
      </c>
      <c r="I698" s="67" t="s">
        <v>2207</v>
      </c>
      <c r="K698" s="51" t="s">
        <v>938</v>
      </c>
      <c r="L698" s="4" t="s">
        <v>648</v>
      </c>
      <c r="M698" s="5" t="s">
        <v>660</v>
      </c>
      <c r="N698" s="30" t="str">
        <f t="shared" ca="1" si="51"/>
        <v>A.601</v>
      </c>
      <c r="O698" s="8" t="str">
        <f t="shared" ca="1" si="52"/>
        <v>8:00 - 9:45</v>
      </c>
      <c r="P698" s="28" t="str">
        <f t="shared" ca="1" si="53"/>
        <v>9:55 - 10:55</v>
      </c>
      <c r="Q698" s="28" t="str">
        <f t="shared" ca="1" si="54"/>
        <v>11:00 - 12:00</v>
      </c>
    </row>
    <row r="699" spans="1:17" ht="28.5" customHeight="1" x14ac:dyDescent="0.25">
      <c r="A699" s="1">
        <v>698</v>
      </c>
      <c r="B699" s="22" t="str">
        <f t="shared" si="50"/>
        <v>K155031378</v>
      </c>
      <c r="C699" s="59" t="s">
        <v>2208</v>
      </c>
      <c r="D699" s="60" t="s">
        <v>109</v>
      </c>
      <c r="E699" s="61">
        <v>150206</v>
      </c>
      <c r="F699" s="62" t="s">
        <v>386</v>
      </c>
      <c r="G699" s="65" t="s">
        <v>2209</v>
      </c>
      <c r="H699" s="64"/>
      <c r="I699" s="67" t="s">
        <v>2210</v>
      </c>
      <c r="K699" s="51" t="s">
        <v>938</v>
      </c>
      <c r="L699" s="4" t="s">
        <v>648</v>
      </c>
      <c r="M699" s="5" t="s">
        <v>660</v>
      </c>
      <c r="N699" s="30" t="str">
        <f t="shared" ca="1" si="51"/>
        <v>A.601</v>
      </c>
      <c r="O699" s="8" t="str">
        <f t="shared" ca="1" si="52"/>
        <v>8:00 - 9:45</v>
      </c>
      <c r="P699" s="28" t="str">
        <f t="shared" ca="1" si="53"/>
        <v>9:55 - 10:55</v>
      </c>
      <c r="Q699" s="28" t="str">
        <f t="shared" ca="1" si="54"/>
        <v>11:00 - 12:00</v>
      </c>
    </row>
    <row r="700" spans="1:17" ht="28.5" customHeight="1" x14ac:dyDescent="0.25">
      <c r="A700" s="1">
        <v>699</v>
      </c>
      <c r="B700" s="22" t="str">
        <f t="shared" si="50"/>
        <v>K155031379</v>
      </c>
      <c r="C700" s="59" t="s">
        <v>2211</v>
      </c>
      <c r="D700" s="60" t="s">
        <v>109</v>
      </c>
      <c r="E700" s="61">
        <v>150207</v>
      </c>
      <c r="F700" s="62" t="s">
        <v>386</v>
      </c>
      <c r="G700" s="65" t="s">
        <v>1379</v>
      </c>
      <c r="H700" s="64" t="s">
        <v>610</v>
      </c>
      <c r="I700" s="67" t="s">
        <v>2212</v>
      </c>
      <c r="K700" s="51" t="s">
        <v>938</v>
      </c>
      <c r="L700" s="4" t="s">
        <v>648</v>
      </c>
      <c r="M700" s="5" t="s">
        <v>660</v>
      </c>
      <c r="N700" s="30" t="str">
        <f t="shared" ca="1" si="51"/>
        <v>A.601</v>
      </c>
      <c r="O700" s="8" t="str">
        <f t="shared" ca="1" si="52"/>
        <v>8:00 - 9:45</v>
      </c>
      <c r="P700" s="28" t="str">
        <f t="shared" ca="1" si="53"/>
        <v>9:55 - 10:55</v>
      </c>
      <c r="Q700" s="28" t="str">
        <f t="shared" ca="1" si="54"/>
        <v>11:00 - 12:00</v>
      </c>
    </row>
    <row r="701" spans="1:17" ht="28.5" customHeight="1" x14ac:dyDescent="0.25">
      <c r="A701" s="1">
        <v>700</v>
      </c>
      <c r="B701" s="22" t="str">
        <f t="shared" si="50"/>
        <v>K154070649</v>
      </c>
      <c r="C701" s="59" t="s">
        <v>118</v>
      </c>
      <c r="D701" s="60" t="s">
        <v>36</v>
      </c>
      <c r="E701" s="61">
        <v>150208</v>
      </c>
      <c r="F701" s="62" t="s">
        <v>386</v>
      </c>
      <c r="G701" s="65" t="s">
        <v>994</v>
      </c>
      <c r="H701" s="64" t="s">
        <v>2047</v>
      </c>
      <c r="I701" s="67" t="s">
        <v>2213</v>
      </c>
      <c r="K701" s="51" t="s">
        <v>938</v>
      </c>
      <c r="L701" s="4" t="s">
        <v>648</v>
      </c>
      <c r="M701" s="5" t="s">
        <v>660</v>
      </c>
      <c r="N701" s="30" t="str">
        <f t="shared" ca="1" si="51"/>
        <v>A.601</v>
      </c>
      <c r="O701" s="8" t="str">
        <f t="shared" ca="1" si="52"/>
        <v>8:00 - 9:45</v>
      </c>
      <c r="P701" s="28" t="str">
        <f t="shared" ca="1" si="53"/>
        <v>9:55 - 10:55</v>
      </c>
      <c r="Q701" s="28" t="str">
        <f t="shared" ca="1" si="54"/>
        <v>11:00 - 12:00</v>
      </c>
    </row>
    <row r="702" spans="1:17" ht="28.5" customHeight="1" x14ac:dyDescent="0.25">
      <c r="A702" s="1">
        <v>701</v>
      </c>
      <c r="B702" s="22" t="str">
        <f t="shared" si="50"/>
        <v>K154101010</v>
      </c>
      <c r="C702" s="59" t="s">
        <v>2214</v>
      </c>
      <c r="D702" s="60" t="s">
        <v>36</v>
      </c>
      <c r="E702" s="61">
        <v>150209</v>
      </c>
      <c r="F702" s="62" t="s">
        <v>386</v>
      </c>
      <c r="G702" s="65" t="s">
        <v>529</v>
      </c>
      <c r="H702" s="64" t="s">
        <v>629</v>
      </c>
      <c r="I702" s="67" t="s">
        <v>2215</v>
      </c>
      <c r="K702" s="51" t="s">
        <v>938</v>
      </c>
      <c r="L702" s="4" t="s">
        <v>648</v>
      </c>
      <c r="M702" s="5" t="s">
        <v>660</v>
      </c>
      <c r="N702" s="30" t="str">
        <f t="shared" ca="1" si="51"/>
        <v>A.601</v>
      </c>
      <c r="O702" s="8" t="str">
        <f t="shared" ca="1" si="52"/>
        <v>8:00 - 9:45</v>
      </c>
      <c r="P702" s="28" t="str">
        <f t="shared" ca="1" si="53"/>
        <v>9:55 - 10:55</v>
      </c>
      <c r="Q702" s="28" t="str">
        <f t="shared" ca="1" si="54"/>
        <v>11:00 - 12:00</v>
      </c>
    </row>
    <row r="703" spans="1:17" ht="28.5" customHeight="1" x14ac:dyDescent="0.25">
      <c r="A703" s="1">
        <v>702</v>
      </c>
      <c r="B703" s="22" t="str">
        <f t="shared" si="50"/>
        <v>K154101011</v>
      </c>
      <c r="C703" s="59" t="s">
        <v>2216</v>
      </c>
      <c r="D703" s="60" t="s">
        <v>36</v>
      </c>
      <c r="E703" s="61">
        <v>150210</v>
      </c>
      <c r="F703" s="62" t="s">
        <v>386</v>
      </c>
      <c r="G703" s="65" t="s">
        <v>1205</v>
      </c>
      <c r="H703" s="64" t="s">
        <v>614</v>
      </c>
      <c r="I703" s="67" t="s">
        <v>2217</v>
      </c>
      <c r="K703" s="51" t="s">
        <v>938</v>
      </c>
      <c r="L703" s="4" t="s">
        <v>648</v>
      </c>
      <c r="M703" s="5" t="s">
        <v>660</v>
      </c>
      <c r="N703" s="30" t="str">
        <f t="shared" ca="1" si="51"/>
        <v>A.601</v>
      </c>
      <c r="O703" s="8" t="str">
        <f t="shared" ca="1" si="52"/>
        <v>8:00 - 9:45</v>
      </c>
      <c r="P703" s="28" t="str">
        <f t="shared" ca="1" si="53"/>
        <v>9:55 - 10:55</v>
      </c>
      <c r="Q703" s="28" t="str">
        <f t="shared" ca="1" si="54"/>
        <v>11:00 - 12:00</v>
      </c>
    </row>
    <row r="704" spans="1:17" ht="28.5" customHeight="1" x14ac:dyDescent="0.25">
      <c r="A704" s="1">
        <v>703</v>
      </c>
      <c r="B704" s="22" t="str">
        <f t="shared" si="50"/>
        <v>K155011163</v>
      </c>
      <c r="C704" s="59" t="s">
        <v>381</v>
      </c>
      <c r="D704" s="60" t="s">
        <v>36</v>
      </c>
      <c r="E704" s="61">
        <v>150211</v>
      </c>
      <c r="F704" s="62" t="s">
        <v>386</v>
      </c>
      <c r="G704" s="65" t="s">
        <v>998</v>
      </c>
      <c r="H704" s="64" t="s">
        <v>620</v>
      </c>
      <c r="I704" s="67" t="s">
        <v>2218</v>
      </c>
      <c r="K704" s="51" t="s">
        <v>938</v>
      </c>
      <c r="L704" s="4" t="s">
        <v>648</v>
      </c>
      <c r="M704" s="5" t="s">
        <v>660</v>
      </c>
      <c r="N704" s="30" t="str">
        <f t="shared" ca="1" si="51"/>
        <v>A.601</v>
      </c>
      <c r="O704" s="8" t="str">
        <f t="shared" ca="1" si="52"/>
        <v>8:00 - 9:45</v>
      </c>
      <c r="P704" s="28" t="str">
        <f t="shared" ca="1" si="53"/>
        <v>9:55 - 10:55</v>
      </c>
      <c r="Q704" s="28" t="str">
        <f t="shared" ca="1" si="54"/>
        <v>11:00 - 12:00</v>
      </c>
    </row>
    <row r="705" spans="1:17" ht="28.5" customHeight="1" x14ac:dyDescent="0.25">
      <c r="A705" s="1">
        <v>704</v>
      </c>
      <c r="B705" s="22" t="str">
        <f t="shared" si="50"/>
        <v>K155011164</v>
      </c>
      <c r="C705" s="59" t="s">
        <v>2160</v>
      </c>
      <c r="D705" s="60" t="s">
        <v>36</v>
      </c>
      <c r="E705" s="61">
        <v>150212</v>
      </c>
      <c r="F705" s="62" t="s">
        <v>386</v>
      </c>
      <c r="G705" s="65" t="s">
        <v>791</v>
      </c>
      <c r="H705" s="64" t="s">
        <v>609</v>
      </c>
      <c r="I705" s="68" t="s">
        <v>2219</v>
      </c>
      <c r="K705" s="51" t="s">
        <v>938</v>
      </c>
      <c r="L705" s="4" t="s">
        <v>648</v>
      </c>
      <c r="M705" s="5" t="s">
        <v>660</v>
      </c>
      <c r="N705" s="30" t="str">
        <f t="shared" ca="1" si="51"/>
        <v>A.601</v>
      </c>
      <c r="O705" s="8" t="str">
        <f t="shared" ca="1" si="52"/>
        <v>8:00 - 9:45</v>
      </c>
      <c r="P705" s="28" t="str">
        <f t="shared" ca="1" si="53"/>
        <v>9:55 - 10:55</v>
      </c>
      <c r="Q705" s="28" t="str">
        <f t="shared" ca="1" si="54"/>
        <v>11:00 - 12:00</v>
      </c>
    </row>
    <row r="706" spans="1:17" ht="28.5" customHeight="1" x14ac:dyDescent="0.25">
      <c r="A706" s="1">
        <v>705</v>
      </c>
      <c r="B706" s="22" t="str">
        <f t="shared" si="50"/>
        <v>K155021249</v>
      </c>
      <c r="C706" s="59" t="s">
        <v>125</v>
      </c>
      <c r="D706" s="60" t="s">
        <v>36</v>
      </c>
      <c r="E706" s="61">
        <v>150213</v>
      </c>
      <c r="F706" s="62" t="s">
        <v>386</v>
      </c>
      <c r="G706" s="65" t="s">
        <v>918</v>
      </c>
      <c r="H706" s="64" t="s">
        <v>609</v>
      </c>
      <c r="I706" s="67" t="s">
        <v>2220</v>
      </c>
      <c r="K706" s="51" t="s">
        <v>938</v>
      </c>
      <c r="L706" s="4" t="s">
        <v>648</v>
      </c>
      <c r="M706" s="5" t="s">
        <v>660</v>
      </c>
      <c r="N706" s="30" t="str">
        <f t="shared" ca="1" si="51"/>
        <v>A.601</v>
      </c>
      <c r="O706" s="8" t="str">
        <f t="shared" ca="1" si="52"/>
        <v>8:00 - 9:45</v>
      </c>
      <c r="P706" s="28" t="str">
        <f t="shared" ca="1" si="53"/>
        <v>9:55 - 10:55</v>
      </c>
      <c r="Q706" s="28" t="str">
        <f t="shared" ca="1" si="54"/>
        <v>11:00 - 12:00</v>
      </c>
    </row>
    <row r="707" spans="1:17" ht="28.5" customHeight="1" x14ac:dyDescent="0.25">
      <c r="A707" s="1">
        <v>706</v>
      </c>
      <c r="B707" s="22" t="str">
        <f t="shared" ref="B707:B770" si="55">I707</f>
        <v>K155031380</v>
      </c>
      <c r="C707" s="59" t="s">
        <v>1717</v>
      </c>
      <c r="D707" s="60" t="s">
        <v>110</v>
      </c>
      <c r="E707" s="61">
        <v>150214</v>
      </c>
      <c r="F707" s="62" t="s">
        <v>386</v>
      </c>
      <c r="G707" s="65" t="s">
        <v>899</v>
      </c>
      <c r="H707" s="62" t="s">
        <v>624</v>
      </c>
      <c r="I707" s="67" t="s">
        <v>2221</v>
      </c>
      <c r="K707" s="51" t="s">
        <v>938</v>
      </c>
      <c r="L707" s="4" t="s">
        <v>648</v>
      </c>
      <c r="M707" s="5" t="s">
        <v>660</v>
      </c>
      <c r="N707" s="30" t="str">
        <f t="shared" ref="N707:N770" ca="1" si="56">VLOOKUP(M707,INDIRECT(LEFT(L707,1)&amp;"os"),3,0)</f>
        <v>A.601</v>
      </c>
      <c r="O707" s="8" t="str">
        <f t="shared" ref="O707:O770" ca="1" si="57">VLOOKUP(M707,INDIRECT(LEFT(L707,1)&amp;"os"),5,0)</f>
        <v>8:00 - 9:45</v>
      </c>
      <c r="P707" s="28" t="str">
        <f t="shared" ref="P707:P770" ca="1" si="58">VLOOKUP(M707,INDIRECT(LEFT(L707,1)&amp;"os"),2,0)</f>
        <v>9:55 - 10:55</v>
      </c>
      <c r="Q707" s="28" t="str">
        <f t="shared" ref="Q707:Q770" ca="1" si="59">VLOOKUP(M707,INDIRECT(LEFT(L707,1)&amp;"os"),4,0)</f>
        <v>11:00 - 12:00</v>
      </c>
    </row>
    <row r="708" spans="1:17" ht="28.5" customHeight="1" x14ac:dyDescent="0.25">
      <c r="A708" s="1">
        <v>707</v>
      </c>
      <c r="B708" s="22" t="str">
        <f t="shared" si="55"/>
        <v>K154070650</v>
      </c>
      <c r="C708" s="59" t="s">
        <v>291</v>
      </c>
      <c r="D708" s="60" t="s">
        <v>255</v>
      </c>
      <c r="E708" s="61">
        <v>150215</v>
      </c>
      <c r="F708" s="62" t="s">
        <v>186</v>
      </c>
      <c r="G708" s="65" t="s">
        <v>561</v>
      </c>
      <c r="H708" s="62" t="s">
        <v>1818</v>
      </c>
      <c r="I708" s="67" t="s">
        <v>2222</v>
      </c>
      <c r="K708" s="51" t="s">
        <v>938</v>
      </c>
      <c r="L708" s="4" t="s">
        <v>648</v>
      </c>
      <c r="M708" s="5" t="s">
        <v>660</v>
      </c>
      <c r="N708" s="30" t="str">
        <f t="shared" ca="1" si="56"/>
        <v>A.601</v>
      </c>
      <c r="O708" s="8" t="str">
        <f t="shared" ca="1" si="57"/>
        <v>8:00 - 9:45</v>
      </c>
      <c r="P708" s="28" t="str">
        <f t="shared" ca="1" si="58"/>
        <v>9:55 - 10:55</v>
      </c>
      <c r="Q708" s="28" t="str">
        <f t="shared" ca="1" si="59"/>
        <v>11:00 - 12:00</v>
      </c>
    </row>
    <row r="709" spans="1:17" ht="28.5" customHeight="1" x14ac:dyDescent="0.25">
      <c r="A709" s="1">
        <v>708</v>
      </c>
      <c r="B709" s="22" t="str">
        <f t="shared" si="55"/>
        <v>K155011165</v>
      </c>
      <c r="C709" s="59" t="s">
        <v>2223</v>
      </c>
      <c r="D709" s="60" t="s">
        <v>255</v>
      </c>
      <c r="E709" s="61">
        <v>150216</v>
      </c>
      <c r="F709" s="62" t="s">
        <v>386</v>
      </c>
      <c r="G709" s="65" t="s">
        <v>1063</v>
      </c>
      <c r="H709" s="62" t="s">
        <v>853</v>
      </c>
      <c r="I709" s="67" t="s">
        <v>2224</v>
      </c>
      <c r="K709" s="51" t="s">
        <v>938</v>
      </c>
      <c r="L709" s="4" t="s">
        <v>648</v>
      </c>
      <c r="M709" s="5" t="s">
        <v>660</v>
      </c>
      <c r="N709" s="30" t="str">
        <f t="shared" ca="1" si="56"/>
        <v>A.601</v>
      </c>
      <c r="O709" s="8" t="str">
        <f t="shared" ca="1" si="57"/>
        <v>8:00 - 9:45</v>
      </c>
      <c r="P709" s="28" t="str">
        <f t="shared" ca="1" si="58"/>
        <v>9:55 - 10:55</v>
      </c>
      <c r="Q709" s="28" t="str">
        <f t="shared" ca="1" si="59"/>
        <v>11:00 - 12:00</v>
      </c>
    </row>
    <row r="710" spans="1:17" ht="28.5" customHeight="1" x14ac:dyDescent="0.25">
      <c r="A710" s="1">
        <v>709</v>
      </c>
      <c r="B710" s="22" t="str">
        <f t="shared" si="55"/>
        <v>K155021250</v>
      </c>
      <c r="C710" s="59" t="s">
        <v>2225</v>
      </c>
      <c r="D710" s="60" t="s">
        <v>255</v>
      </c>
      <c r="E710" s="61">
        <v>150217</v>
      </c>
      <c r="F710" s="62" t="s">
        <v>386</v>
      </c>
      <c r="G710" s="65" t="s">
        <v>1333</v>
      </c>
      <c r="H710" s="62" t="s">
        <v>610</v>
      </c>
      <c r="I710" s="67" t="s">
        <v>2226</v>
      </c>
      <c r="K710" s="51" t="s">
        <v>938</v>
      </c>
      <c r="L710" s="4" t="s">
        <v>648</v>
      </c>
      <c r="M710" s="5" t="s">
        <v>660</v>
      </c>
      <c r="N710" s="30" t="str">
        <f t="shared" ca="1" si="56"/>
        <v>A.601</v>
      </c>
      <c r="O710" s="8" t="str">
        <f t="shared" ca="1" si="57"/>
        <v>8:00 - 9:45</v>
      </c>
      <c r="P710" s="28" t="str">
        <f t="shared" ca="1" si="58"/>
        <v>9:55 - 10:55</v>
      </c>
      <c r="Q710" s="28" t="str">
        <f t="shared" ca="1" si="59"/>
        <v>11:00 - 12:00</v>
      </c>
    </row>
    <row r="711" spans="1:17" ht="28.5" customHeight="1" x14ac:dyDescent="0.25">
      <c r="A711" s="1">
        <v>710</v>
      </c>
      <c r="B711" s="22" t="str">
        <f t="shared" si="55"/>
        <v>K155021251</v>
      </c>
      <c r="C711" s="59" t="s">
        <v>2227</v>
      </c>
      <c r="D711" s="60" t="s">
        <v>255</v>
      </c>
      <c r="E711" s="61">
        <v>150218</v>
      </c>
      <c r="F711" s="62" t="s">
        <v>386</v>
      </c>
      <c r="G711" s="65" t="s">
        <v>1239</v>
      </c>
      <c r="H711" s="62" t="s">
        <v>641</v>
      </c>
      <c r="I711" s="67" t="s">
        <v>2228</v>
      </c>
      <c r="K711" s="51" t="s">
        <v>938</v>
      </c>
      <c r="L711" s="4" t="s">
        <v>648</v>
      </c>
      <c r="M711" s="5" t="s">
        <v>660</v>
      </c>
      <c r="N711" s="30" t="str">
        <f t="shared" ca="1" si="56"/>
        <v>A.601</v>
      </c>
      <c r="O711" s="8" t="str">
        <f t="shared" ca="1" si="57"/>
        <v>8:00 - 9:45</v>
      </c>
      <c r="P711" s="28" t="str">
        <f t="shared" ca="1" si="58"/>
        <v>9:55 - 10:55</v>
      </c>
      <c r="Q711" s="28" t="str">
        <f t="shared" ca="1" si="59"/>
        <v>11:00 - 12:00</v>
      </c>
    </row>
    <row r="712" spans="1:17" ht="28.5" customHeight="1" x14ac:dyDescent="0.25">
      <c r="A712" s="1">
        <v>711</v>
      </c>
      <c r="B712" s="22" t="str">
        <f t="shared" si="55"/>
        <v>K155031381</v>
      </c>
      <c r="C712" s="59" t="s">
        <v>68</v>
      </c>
      <c r="D712" s="60" t="s">
        <v>38</v>
      </c>
      <c r="E712" s="61">
        <v>150219</v>
      </c>
      <c r="F712" s="62" t="s">
        <v>386</v>
      </c>
      <c r="G712" s="65" t="s">
        <v>509</v>
      </c>
      <c r="H712" s="62" t="s">
        <v>606</v>
      </c>
      <c r="I712" s="67" t="s">
        <v>2229</v>
      </c>
      <c r="K712" s="51" t="s">
        <v>938</v>
      </c>
      <c r="L712" s="4" t="s">
        <v>648</v>
      </c>
      <c r="M712" s="5" t="s">
        <v>660</v>
      </c>
      <c r="N712" s="30" t="str">
        <f t="shared" ca="1" si="56"/>
        <v>A.601</v>
      </c>
      <c r="O712" s="8" t="str">
        <f t="shared" ca="1" si="57"/>
        <v>8:00 - 9:45</v>
      </c>
      <c r="P712" s="28" t="str">
        <f t="shared" ca="1" si="58"/>
        <v>9:55 - 10:55</v>
      </c>
      <c r="Q712" s="28" t="str">
        <f t="shared" ca="1" si="59"/>
        <v>11:00 - 12:00</v>
      </c>
    </row>
    <row r="713" spans="1:17" ht="28.5" customHeight="1" x14ac:dyDescent="0.25">
      <c r="A713" s="1">
        <v>712</v>
      </c>
      <c r="B713" s="22" t="str">
        <f t="shared" si="55"/>
        <v>K155011166</v>
      </c>
      <c r="C713" s="59" t="s">
        <v>2230</v>
      </c>
      <c r="D713" s="60" t="s">
        <v>111</v>
      </c>
      <c r="E713" s="61">
        <v>150220</v>
      </c>
      <c r="F713" s="62" t="s">
        <v>386</v>
      </c>
      <c r="G713" s="63" t="s">
        <v>1150</v>
      </c>
      <c r="H713" s="64" t="s">
        <v>853</v>
      </c>
      <c r="I713" s="64" t="s">
        <v>2231</v>
      </c>
      <c r="K713" s="51" t="s">
        <v>938</v>
      </c>
      <c r="L713" s="4" t="s">
        <v>648</v>
      </c>
      <c r="M713" s="5" t="s">
        <v>657</v>
      </c>
      <c r="N713" s="30" t="str">
        <f t="shared" ca="1" si="56"/>
        <v>A.607</v>
      </c>
      <c r="O713" s="8" t="str">
        <f t="shared" ca="1" si="57"/>
        <v>8:00 - 9:45</v>
      </c>
      <c r="P713" s="28" t="str">
        <f t="shared" ca="1" si="58"/>
        <v>9:55 - 10:55</v>
      </c>
      <c r="Q713" s="28" t="str">
        <f t="shared" ca="1" si="59"/>
        <v>11:00 - 12:00</v>
      </c>
    </row>
    <row r="714" spans="1:17" ht="28.5" customHeight="1" x14ac:dyDescent="0.25">
      <c r="A714" s="1">
        <v>713</v>
      </c>
      <c r="B714" s="22" t="str">
        <f t="shared" si="55"/>
        <v>K155021252</v>
      </c>
      <c r="C714" s="59" t="s">
        <v>2232</v>
      </c>
      <c r="D714" s="60" t="s">
        <v>111</v>
      </c>
      <c r="E714" s="61">
        <v>150221</v>
      </c>
      <c r="F714" s="62" t="s">
        <v>186</v>
      </c>
      <c r="G714" s="63" t="s">
        <v>964</v>
      </c>
      <c r="H714" s="64" t="s">
        <v>640</v>
      </c>
      <c r="I714" s="64" t="s">
        <v>2233</v>
      </c>
      <c r="K714" s="51" t="s">
        <v>938</v>
      </c>
      <c r="L714" s="4" t="s">
        <v>648</v>
      </c>
      <c r="M714" s="5" t="s">
        <v>657</v>
      </c>
      <c r="N714" s="30" t="str">
        <f t="shared" ca="1" si="56"/>
        <v>A.607</v>
      </c>
      <c r="O714" s="8" t="str">
        <f t="shared" ca="1" si="57"/>
        <v>8:00 - 9:45</v>
      </c>
      <c r="P714" s="28" t="str">
        <f t="shared" ca="1" si="58"/>
        <v>9:55 - 10:55</v>
      </c>
      <c r="Q714" s="28" t="str">
        <f t="shared" ca="1" si="59"/>
        <v>11:00 - 12:00</v>
      </c>
    </row>
    <row r="715" spans="1:17" ht="28.5" customHeight="1" x14ac:dyDescent="0.25">
      <c r="A715" s="1">
        <v>714</v>
      </c>
      <c r="B715" s="22" t="str">
        <f t="shared" si="55"/>
        <v>K155021253</v>
      </c>
      <c r="C715" s="59" t="s">
        <v>405</v>
      </c>
      <c r="D715" s="60" t="s">
        <v>111</v>
      </c>
      <c r="E715" s="61">
        <v>150222</v>
      </c>
      <c r="F715" s="62" t="s">
        <v>386</v>
      </c>
      <c r="G715" s="63" t="s">
        <v>1355</v>
      </c>
      <c r="H715" s="64" t="s">
        <v>607</v>
      </c>
      <c r="I715" s="64" t="s">
        <v>2234</v>
      </c>
      <c r="K715" s="51" t="s">
        <v>938</v>
      </c>
      <c r="L715" s="4" t="s">
        <v>648</v>
      </c>
      <c r="M715" s="5" t="s">
        <v>657</v>
      </c>
      <c r="N715" s="30" t="str">
        <f t="shared" ca="1" si="56"/>
        <v>A.607</v>
      </c>
      <c r="O715" s="8" t="str">
        <f t="shared" ca="1" si="57"/>
        <v>8:00 - 9:45</v>
      </c>
      <c r="P715" s="28" t="str">
        <f t="shared" ca="1" si="58"/>
        <v>9:55 - 10:55</v>
      </c>
      <c r="Q715" s="28" t="str">
        <f t="shared" ca="1" si="59"/>
        <v>11:00 - 12:00</v>
      </c>
    </row>
    <row r="716" spans="1:17" ht="28.5" customHeight="1" x14ac:dyDescent="0.25">
      <c r="A716" s="1">
        <v>715</v>
      </c>
      <c r="B716" s="22" t="str">
        <f t="shared" si="55"/>
        <v>K155031382</v>
      </c>
      <c r="C716" s="59" t="s">
        <v>2235</v>
      </c>
      <c r="D716" s="60" t="s">
        <v>111</v>
      </c>
      <c r="E716" s="61">
        <v>150223</v>
      </c>
      <c r="F716" s="62" t="s">
        <v>386</v>
      </c>
      <c r="G716" s="63" t="s">
        <v>1740</v>
      </c>
      <c r="H716" s="64" t="s">
        <v>607</v>
      </c>
      <c r="I716" s="64" t="s">
        <v>2236</v>
      </c>
      <c r="K716" s="51" t="s">
        <v>938</v>
      </c>
      <c r="L716" s="4" t="s">
        <v>648</v>
      </c>
      <c r="M716" s="5" t="s">
        <v>657</v>
      </c>
      <c r="N716" s="30" t="str">
        <f t="shared" ca="1" si="56"/>
        <v>A.607</v>
      </c>
      <c r="O716" s="8" t="str">
        <f t="shared" ca="1" si="57"/>
        <v>8:00 - 9:45</v>
      </c>
      <c r="P716" s="28" t="str">
        <f t="shared" ca="1" si="58"/>
        <v>9:55 - 10:55</v>
      </c>
      <c r="Q716" s="28" t="str">
        <f t="shared" ca="1" si="59"/>
        <v>11:00 - 12:00</v>
      </c>
    </row>
    <row r="717" spans="1:17" ht="28.5" customHeight="1" x14ac:dyDescent="0.25">
      <c r="A717" s="1">
        <v>716</v>
      </c>
      <c r="B717" s="22" t="str">
        <f t="shared" si="55"/>
        <v>K155041457</v>
      </c>
      <c r="C717" s="59" t="s">
        <v>2237</v>
      </c>
      <c r="D717" s="60" t="s">
        <v>111</v>
      </c>
      <c r="E717" s="61">
        <v>150224</v>
      </c>
      <c r="F717" s="62" t="s">
        <v>386</v>
      </c>
      <c r="G717" s="63" t="s">
        <v>1348</v>
      </c>
      <c r="H717" s="64" t="s">
        <v>605</v>
      </c>
      <c r="I717" s="64" t="s">
        <v>2238</v>
      </c>
      <c r="K717" s="51" t="s">
        <v>938</v>
      </c>
      <c r="L717" s="4" t="s">
        <v>648</v>
      </c>
      <c r="M717" s="5" t="s">
        <v>657</v>
      </c>
      <c r="N717" s="30" t="str">
        <f t="shared" ca="1" si="56"/>
        <v>A.607</v>
      </c>
      <c r="O717" s="8" t="str">
        <f t="shared" ca="1" si="57"/>
        <v>8:00 - 9:45</v>
      </c>
      <c r="P717" s="28" t="str">
        <f t="shared" ca="1" si="58"/>
        <v>9:55 - 10:55</v>
      </c>
      <c r="Q717" s="28" t="str">
        <f t="shared" ca="1" si="59"/>
        <v>11:00 - 12:00</v>
      </c>
    </row>
    <row r="718" spans="1:17" ht="28.5" customHeight="1" x14ac:dyDescent="0.25">
      <c r="A718" s="1">
        <v>717</v>
      </c>
      <c r="B718" s="22" t="str">
        <f t="shared" si="55"/>
        <v>K155041458</v>
      </c>
      <c r="C718" s="59" t="s">
        <v>449</v>
      </c>
      <c r="D718" s="60" t="s">
        <v>111</v>
      </c>
      <c r="E718" s="61">
        <v>150225</v>
      </c>
      <c r="F718" s="62" t="s">
        <v>386</v>
      </c>
      <c r="G718" s="63" t="s">
        <v>2073</v>
      </c>
      <c r="H718" s="64" t="s">
        <v>853</v>
      </c>
      <c r="I718" s="64" t="s">
        <v>2239</v>
      </c>
      <c r="K718" s="51" t="s">
        <v>938</v>
      </c>
      <c r="L718" s="4" t="s">
        <v>648</v>
      </c>
      <c r="M718" s="5" t="s">
        <v>657</v>
      </c>
      <c r="N718" s="30" t="str">
        <f t="shared" ca="1" si="56"/>
        <v>A.607</v>
      </c>
      <c r="O718" s="8" t="str">
        <f t="shared" ca="1" si="57"/>
        <v>8:00 - 9:45</v>
      </c>
      <c r="P718" s="28" t="str">
        <f t="shared" ca="1" si="58"/>
        <v>9:55 - 10:55</v>
      </c>
      <c r="Q718" s="28" t="str">
        <f t="shared" ca="1" si="59"/>
        <v>11:00 - 12:00</v>
      </c>
    </row>
    <row r="719" spans="1:17" ht="28.5" customHeight="1" x14ac:dyDescent="0.25">
      <c r="A719" s="1">
        <v>718</v>
      </c>
      <c r="B719" s="22" t="str">
        <f t="shared" si="55"/>
        <v>K154101012</v>
      </c>
      <c r="C719" s="59" t="s">
        <v>2240</v>
      </c>
      <c r="D719" s="60" t="s">
        <v>39</v>
      </c>
      <c r="E719" s="61">
        <v>150226</v>
      </c>
      <c r="F719" s="62" t="s">
        <v>386</v>
      </c>
      <c r="G719" s="63" t="s">
        <v>2241</v>
      </c>
      <c r="H719" s="64" t="s">
        <v>607</v>
      </c>
      <c r="I719" s="64" t="s">
        <v>2242</v>
      </c>
      <c r="K719" s="51" t="s">
        <v>938</v>
      </c>
      <c r="L719" s="4" t="s">
        <v>648</v>
      </c>
      <c r="M719" s="5" t="s">
        <v>657</v>
      </c>
      <c r="N719" s="30" t="str">
        <f t="shared" ca="1" si="56"/>
        <v>A.607</v>
      </c>
      <c r="O719" s="8" t="str">
        <f t="shared" ca="1" si="57"/>
        <v>8:00 - 9:45</v>
      </c>
      <c r="P719" s="28" t="str">
        <f t="shared" ca="1" si="58"/>
        <v>9:55 - 10:55</v>
      </c>
      <c r="Q719" s="28" t="str">
        <f t="shared" ca="1" si="59"/>
        <v>11:00 - 12:00</v>
      </c>
    </row>
    <row r="720" spans="1:17" ht="28.5" customHeight="1" x14ac:dyDescent="0.25">
      <c r="A720" s="1">
        <v>719</v>
      </c>
      <c r="B720" s="22" t="str">
        <f t="shared" si="55"/>
        <v>K154101013</v>
      </c>
      <c r="C720" s="59" t="s">
        <v>185</v>
      </c>
      <c r="D720" s="60" t="s">
        <v>186</v>
      </c>
      <c r="E720" s="61">
        <v>150227</v>
      </c>
      <c r="F720" s="62" t="s">
        <v>186</v>
      </c>
      <c r="G720" s="63" t="s">
        <v>503</v>
      </c>
      <c r="H720" s="64" t="s">
        <v>1818</v>
      </c>
      <c r="I720" s="64" t="s">
        <v>2243</v>
      </c>
      <c r="K720" s="51" t="s">
        <v>938</v>
      </c>
      <c r="L720" s="4" t="s">
        <v>648</v>
      </c>
      <c r="M720" s="5" t="s">
        <v>657</v>
      </c>
      <c r="N720" s="30" t="str">
        <f t="shared" ca="1" si="56"/>
        <v>A.607</v>
      </c>
      <c r="O720" s="8" t="str">
        <f t="shared" ca="1" si="57"/>
        <v>8:00 - 9:45</v>
      </c>
      <c r="P720" s="28" t="str">
        <f t="shared" ca="1" si="58"/>
        <v>9:55 - 10:55</v>
      </c>
      <c r="Q720" s="28" t="str">
        <f t="shared" ca="1" si="59"/>
        <v>11:00 - 12:00</v>
      </c>
    </row>
    <row r="721" spans="1:17" ht="28.5" customHeight="1" x14ac:dyDescent="0.25">
      <c r="A721" s="1">
        <v>720</v>
      </c>
      <c r="B721" s="22" t="str">
        <f t="shared" si="55"/>
        <v>K154101014</v>
      </c>
      <c r="C721" s="59" t="s">
        <v>2244</v>
      </c>
      <c r="D721" s="60" t="s">
        <v>186</v>
      </c>
      <c r="E721" s="61">
        <v>150228</v>
      </c>
      <c r="F721" s="62" t="s">
        <v>186</v>
      </c>
      <c r="G721" s="63" t="s">
        <v>499</v>
      </c>
      <c r="H721" s="64" t="s">
        <v>608</v>
      </c>
      <c r="I721" s="64" t="s">
        <v>2245</v>
      </c>
      <c r="K721" s="51" t="s">
        <v>938</v>
      </c>
      <c r="L721" s="4" t="s">
        <v>648</v>
      </c>
      <c r="M721" s="5" t="s">
        <v>657</v>
      </c>
      <c r="N721" s="30" t="str">
        <f t="shared" ca="1" si="56"/>
        <v>A.607</v>
      </c>
      <c r="O721" s="8" t="str">
        <f t="shared" ca="1" si="57"/>
        <v>8:00 - 9:45</v>
      </c>
      <c r="P721" s="28" t="str">
        <f t="shared" ca="1" si="58"/>
        <v>9:55 - 10:55</v>
      </c>
      <c r="Q721" s="28" t="str">
        <f t="shared" ca="1" si="59"/>
        <v>11:00 - 12:00</v>
      </c>
    </row>
    <row r="722" spans="1:17" ht="28.5" customHeight="1" x14ac:dyDescent="0.25">
      <c r="A722" s="1">
        <v>721</v>
      </c>
      <c r="B722" s="22" t="str">
        <f t="shared" si="55"/>
        <v>K154070651</v>
      </c>
      <c r="C722" s="59" t="s">
        <v>114</v>
      </c>
      <c r="D722" s="60" t="s">
        <v>40</v>
      </c>
      <c r="E722" s="61">
        <v>150229</v>
      </c>
      <c r="F722" s="62" t="s">
        <v>386</v>
      </c>
      <c r="G722" s="63" t="s">
        <v>1687</v>
      </c>
      <c r="H722" s="64" t="s">
        <v>612</v>
      </c>
      <c r="I722" s="64" t="s">
        <v>2246</v>
      </c>
      <c r="K722" s="51" t="s">
        <v>938</v>
      </c>
      <c r="L722" s="4" t="s">
        <v>648</v>
      </c>
      <c r="M722" s="5" t="s">
        <v>657</v>
      </c>
      <c r="N722" s="30" t="str">
        <f t="shared" ca="1" si="56"/>
        <v>A.607</v>
      </c>
      <c r="O722" s="8" t="str">
        <f t="shared" ca="1" si="57"/>
        <v>8:00 - 9:45</v>
      </c>
      <c r="P722" s="28" t="str">
        <f t="shared" ca="1" si="58"/>
        <v>9:55 - 10:55</v>
      </c>
      <c r="Q722" s="28" t="str">
        <f t="shared" ca="1" si="59"/>
        <v>11:00 - 12:00</v>
      </c>
    </row>
    <row r="723" spans="1:17" ht="28.5" customHeight="1" x14ac:dyDescent="0.25">
      <c r="A723" s="1">
        <v>722</v>
      </c>
      <c r="B723" s="22" t="str">
        <f t="shared" si="55"/>
        <v>K154070652</v>
      </c>
      <c r="C723" s="59" t="s">
        <v>86</v>
      </c>
      <c r="D723" s="60" t="s">
        <v>40</v>
      </c>
      <c r="E723" s="61">
        <v>150230</v>
      </c>
      <c r="F723" s="62" t="s">
        <v>386</v>
      </c>
      <c r="G723" s="63" t="s">
        <v>477</v>
      </c>
      <c r="H723" s="64" t="s">
        <v>617</v>
      </c>
      <c r="I723" s="64" t="s">
        <v>2247</v>
      </c>
      <c r="K723" s="51" t="s">
        <v>938</v>
      </c>
      <c r="L723" s="4" t="s">
        <v>648</v>
      </c>
      <c r="M723" s="5" t="s">
        <v>657</v>
      </c>
      <c r="N723" s="30" t="str">
        <f t="shared" ca="1" si="56"/>
        <v>A.607</v>
      </c>
      <c r="O723" s="8" t="str">
        <f t="shared" ca="1" si="57"/>
        <v>8:00 - 9:45</v>
      </c>
      <c r="P723" s="28" t="str">
        <f t="shared" ca="1" si="58"/>
        <v>9:55 - 10:55</v>
      </c>
      <c r="Q723" s="28" t="str">
        <f t="shared" ca="1" si="59"/>
        <v>11:00 - 12:00</v>
      </c>
    </row>
    <row r="724" spans="1:17" ht="28.5" customHeight="1" x14ac:dyDescent="0.25">
      <c r="A724" s="1">
        <v>723</v>
      </c>
      <c r="B724" s="22" t="str">
        <f t="shared" si="55"/>
        <v>K155031553</v>
      </c>
      <c r="C724" s="59" t="s">
        <v>2248</v>
      </c>
      <c r="D724" s="60" t="s">
        <v>40</v>
      </c>
      <c r="E724" s="61">
        <v>150231</v>
      </c>
      <c r="F724" s="62" t="s">
        <v>386</v>
      </c>
      <c r="G724" s="63" t="s">
        <v>546</v>
      </c>
      <c r="H724" s="64" t="s">
        <v>853</v>
      </c>
      <c r="I724" s="64" t="s">
        <v>2249</v>
      </c>
      <c r="K724" s="51" t="s">
        <v>938</v>
      </c>
      <c r="L724" s="4" t="s">
        <v>648</v>
      </c>
      <c r="M724" s="5" t="s">
        <v>657</v>
      </c>
      <c r="N724" s="30" t="str">
        <f t="shared" ca="1" si="56"/>
        <v>A.607</v>
      </c>
      <c r="O724" s="8" t="str">
        <f t="shared" ca="1" si="57"/>
        <v>8:00 - 9:45</v>
      </c>
      <c r="P724" s="28" t="str">
        <f t="shared" ca="1" si="58"/>
        <v>9:55 - 10:55</v>
      </c>
      <c r="Q724" s="28" t="str">
        <f t="shared" ca="1" si="59"/>
        <v>11:00 - 12:00</v>
      </c>
    </row>
    <row r="725" spans="1:17" ht="28.5" customHeight="1" x14ac:dyDescent="0.25">
      <c r="A725" s="1">
        <v>724</v>
      </c>
      <c r="B725" s="22" t="str">
        <f t="shared" si="55"/>
        <v>K155031554</v>
      </c>
      <c r="C725" s="59" t="s">
        <v>280</v>
      </c>
      <c r="D725" s="60" t="s">
        <v>40</v>
      </c>
      <c r="E725" s="61">
        <v>150232</v>
      </c>
      <c r="F725" s="62" t="s">
        <v>386</v>
      </c>
      <c r="G725" s="63" t="s">
        <v>536</v>
      </c>
      <c r="H725" s="64" t="s">
        <v>853</v>
      </c>
      <c r="I725" s="64" t="s">
        <v>2250</v>
      </c>
      <c r="K725" s="51" t="s">
        <v>938</v>
      </c>
      <c r="L725" s="4" t="s">
        <v>648</v>
      </c>
      <c r="M725" s="5" t="s">
        <v>657</v>
      </c>
      <c r="N725" s="30" t="str">
        <f t="shared" ca="1" si="56"/>
        <v>A.607</v>
      </c>
      <c r="O725" s="8" t="str">
        <f t="shared" ca="1" si="57"/>
        <v>8:00 - 9:45</v>
      </c>
      <c r="P725" s="28" t="str">
        <f t="shared" ca="1" si="58"/>
        <v>9:55 - 10:55</v>
      </c>
      <c r="Q725" s="28" t="str">
        <f t="shared" ca="1" si="59"/>
        <v>11:00 - 12:00</v>
      </c>
    </row>
    <row r="726" spans="1:17" ht="28.5" customHeight="1" x14ac:dyDescent="0.25">
      <c r="A726" s="1">
        <v>725</v>
      </c>
      <c r="B726" s="22" t="str">
        <f t="shared" si="55"/>
        <v>K154070653</v>
      </c>
      <c r="C726" s="59" t="s">
        <v>2251</v>
      </c>
      <c r="D726" s="60" t="s">
        <v>115</v>
      </c>
      <c r="E726" s="61">
        <v>150233</v>
      </c>
      <c r="F726" s="62" t="s">
        <v>386</v>
      </c>
      <c r="G726" s="63" t="s">
        <v>825</v>
      </c>
      <c r="H726" s="64" t="s">
        <v>633</v>
      </c>
      <c r="I726" s="64" t="s">
        <v>2252</v>
      </c>
      <c r="K726" s="51" t="s">
        <v>938</v>
      </c>
      <c r="L726" s="4" t="s">
        <v>648</v>
      </c>
      <c r="M726" s="5" t="s">
        <v>657</v>
      </c>
      <c r="N726" s="30" t="str">
        <f t="shared" ca="1" si="56"/>
        <v>A.607</v>
      </c>
      <c r="O726" s="8" t="str">
        <f t="shared" ca="1" si="57"/>
        <v>8:00 - 9:45</v>
      </c>
      <c r="P726" s="28" t="str">
        <f t="shared" ca="1" si="58"/>
        <v>9:55 - 10:55</v>
      </c>
      <c r="Q726" s="28" t="str">
        <f t="shared" ca="1" si="59"/>
        <v>11:00 - 12:00</v>
      </c>
    </row>
    <row r="727" spans="1:17" ht="28.5" customHeight="1" x14ac:dyDescent="0.25">
      <c r="A727" s="1">
        <v>726</v>
      </c>
      <c r="B727" s="22" t="str">
        <f t="shared" si="55"/>
        <v>K154070654</v>
      </c>
      <c r="C727" s="59" t="s">
        <v>2253</v>
      </c>
      <c r="D727" s="60" t="s">
        <v>115</v>
      </c>
      <c r="E727" s="61">
        <v>150234</v>
      </c>
      <c r="F727" s="62" t="s">
        <v>386</v>
      </c>
      <c r="G727" s="63" t="s">
        <v>2254</v>
      </c>
      <c r="H727" s="64" t="s">
        <v>610</v>
      </c>
      <c r="I727" s="64" t="s">
        <v>2255</v>
      </c>
      <c r="K727" s="51" t="s">
        <v>938</v>
      </c>
      <c r="L727" s="4" t="s">
        <v>648</v>
      </c>
      <c r="M727" s="5" t="s">
        <v>657</v>
      </c>
      <c r="N727" s="30" t="str">
        <f t="shared" ca="1" si="56"/>
        <v>A.607</v>
      </c>
      <c r="O727" s="8" t="str">
        <f t="shared" ca="1" si="57"/>
        <v>8:00 - 9:45</v>
      </c>
      <c r="P727" s="28" t="str">
        <f t="shared" ca="1" si="58"/>
        <v>9:55 - 10:55</v>
      </c>
      <c r="Q727" s="28" t="str">
        <f t="shared" ca="1" si="59"/>
        <v>11:00 - 12:00</v>
      </c>
    </row>
    <row r="728" spans="1:17" ht="28.5" customHeight="1" x14ac:dyDescent="0.25">
      <c r="A728" s="1">
        <v>727</v>
      </c>
      <c r="B728" s="22" t="str">
        <f t="shared" si="55"/>
        <v>K154070655</v>
      </c>
      <c r="C728" s="59" t="s">
        <v>77</v>
      </c>
      <c r="D728" s="60" t="s">
        <v>115</v>
      </c>
      <c r="E728" s="61">
        <v>150235</v>
      </c>
      <c r="F728" s="62" t="s">
        <v>386</v>
      </c>
      <c r="G728" s="63" t="s">
        <v>582</v>
      </c>
      <c r="H728" s="64" t="s">
        <v>608</v>
      </c>
      <c r="I728" s="64" t="s">
        <v>2256</v>
      </c>
      <c r="K728" s="51" t="s">
        <v>938</v>
      </c>
      <c r="L728" s="4" t="s">
        <v>648</v>
      </c>
      <c r="M728" s="5" t="s">
        <v>657</v>
      </c>
      <c r="N728" s="30" t="str">
        <f t="shared" ca="1" si="56"/>
        <v>A.607</v>
      </c>
      <c r="O728" s="8" t="str">
        <f t="shared" ca="1" si="57"/>
        <v>8:00 - 9:45</v>
      </c>
      <c r="P728" s="28" t="str">
        <f t="shared" ca="1" si="58"/>
        <v>9:55 - 10:55</v>
      </c>
      <c r="Q728" s="28" t="str">
        <f t="shared" ca="1" si="59"/>
        <v>11:00 - 12:00</v>
      </c>
    </row>
    <row r="729" spans="1:17" ht="28.5" customHeight="1" x14ac:dyDescent="0.25">
      <c r="A729" s="1">
        <v>728</v>
      </c>
      <c r="B729" s="22" t="str">
        <f t="shared" si="55"/>
        <v>K154070656</v>
      </c>
      <c r="C729" s="59" t="s">
        <v>2257</v>
      </c>
      <c r="D729" s="60" t="s">
        <v>115</v>
      </c>
      <c r="E729" s="61">
        <v>150236</v>
      </c>
      <c r="F729" s="62" t="s">
        <v>386</v>
      </c>
      <c r="G729" s="63" t="s">
        <v>1737</v>
      </c>
      <c r="H729" s="64" t="s">
        <v>759</v>
      </c>
      <c r="I729" s="64" t="s">
        <v>2258</v>
      </c>
      <c r="K729" s="51" t="s">
        <v>938</v>
      </c>
      <c r="L729" s="4" t="s">
        <v>648</v>
      </c>
      <c r="M729" s="5" t="s">
        <v>657</v>
      </c>
      <c r="N729" s="30" t="str">
        <f t="shared" ca="1" si="56"/>
        <v>A.607</v>
      </c>
      <c r="O729" s="8" t="str">
        <f t="shared" ca="1" si="57"/>
        <v>8:00 - 9:45</v>
      </c>
      <c r="P729" s="28" t="str">
        <f t="shared" ca="1" si="58"/>
        <v>9:55 - 10:55</v>
      </c>
      <c r="Q729" s="28" t="str">
        <f t="shared" ca="1" si="59"/>
        <v>11:00 - 12:00</v>
      </c>
    </row>
    <row r="730" spans="1:17" ht="28.5" customHeight="1" x14ac:dyDescent="0.25">
      <c r="A730" s="1">
        <v>729</v>
      </c>
      <c r="B730" s="22" t="str">
        <f t="shared" si="55"/>
        <v>K154101015</v>
      </c>
      <c r="C730" s="59" t="s">
        <v>348</v>
      </c>
      <c r="D730" s="60" t="s">
        <v>115</v>
      </c>
      <c r="E730" s="61">
        <v>150237</v>
      </c>
      <c r="F730" s="62" t="s">
        <v>386</v>
      </c>
      <c r="G730" s="63" t="s">
        <v>472</v>
      </c>
      <c r="H730" s="64" t="s">
        <v>620</v>
      </c>
      <c r="I730" s="64" t="s">
        <v>2259</v>
      </c>
      <c r="K730" s="51" t="s">
        <v>938</v>
      </c>
      <c r="L730" s="4" t="s">
        <v>648</v>
      </c>
      <c r="M730" s="5" t="s">
        <v>657</v>
      </c>
      <c r="N730" s="30" t="str">
        <f t="shared" ca="1" si="56"/>
        <v>A.607</v>
      </c>
      <c r="O730" s="8" t="str">
        <f t="shared" ca="1" si="57"/>
        <v>8:00 - 9:45</v>
      </c>
      <c r="P730" s="28" t="str">
        <f t="shared" ca="1" si="58"/>
        <v>9:55 - 10:55</v>
      </c>
      <c r="Q730" s="28" t="str">
        <f t="shared" ca="1" si="59"/>
        <v>11:00 - 12:00</v>
      </c>
    </row>
    <row r="731" spans="1:17" ht="28.5" customHeight="1" x14ac:dyDescent="0.25">
      <c r="A731" s="1">
        <v>730</v>
      </c>
      <c r="B731" s="22" t="str">
        <f t="shared" si="55"/>
        <v>K154101016</v>
      </c>
      <c r="C731" s="59" t="s">
        <v>2260</v>
      </c>
      <c r="D731" s="60" t="s">
        <v>115</v>
      </c>
      <c r="E731" s="61">
        <v>150238</v>
      </c>
      <c r="F731" s="62" t="s">
        <v>386</v>
      </c>
      <c r="G731" s="63" t="s">
        <v>1609</v>
      </c>
      <c r="H731" s="64" t="s">
        <v>609</v>
      </c>
      <c r="I731" s="64" t="s">
        <v>2261</v>
      </c>
      <c r="K731" s="51" t="s">
        <v>938</v>
      </c>
      <c r="L731" s="4" t="s">
        <v>648</v>
      </c>
      <c r="M731" s="5" t="s">
        <v>657</v>
      </c>
      <c r="N731" s="30" t="str">
        <f t="shared" ca="1" si="56"/>
        <v>A.607</v>
      </c>
      <c r="O731" s="8" t="str">
        <f t="shared" ca="1" si="57"/>
        <v>8:00 - 9:45</v>
      </c>
      <c r="P731" s="28" t="str">
        <f t="shared" ca="1" si="58"/>
        <v>9:55 - 10:55</v>
      </c>
      <c r="Q731" s="28" t="str">
        <f t="shared" ca="1" si="59"/>
        <v>11:00 - 12:00</v>
      </c>
    </row>
    <row r="732" spans="1:17" ht="28.5" customHeight="1" x14ac:dyDescent="0.25">
      <c r="A732" s="1">
        <v>731</v>
      </c>
      <c r="B732" s="22" t="str">
        <f t="shared" si="55"/>
        <v>K155011167</v>
      </c>
      <c r="C732" s="59" t="s">
        <v>438</v>
      </c>
      <c r="D732" s="60" t="s">
        <v>115</v>
      </c>
      <c r="E732" s="61">
        <v>150239</v>
      </c>
      <c r="F732" s="62" t="s">
        <v>386</v>
      </c>
      <c r="G732" s="63" t="s">
        <v>1965</v>
      </c>
      <c r="H732" s="64" t="s">
        <v>2262</v>
      </c>
      <c r="I732" s="64" t="s">
        <v>2263</v>
      </c>
      <c r="K732" s="51" t="s">
        <v>938</v>
      </c>
      <c r="L732" s="4" t="s">
        <v>648</v>
      </c>
      <c r="M732" s="5" t="s">
        <v>657</v>
      </c>
      <c r="N732" s="30" t="str">
        <f t="shared" ca="1" si="56"/>
        <v>A.607</v>
      </c>
      <c r="O732" s="8" t="str">
        <f t="shared" ca="1" si="57"/>
        <v>8:00 - 9:45</v>
      </c>
      <c r="P732" s="28" t="str">
        <f t="shared" ca="1" si="58"/>
        <v>9:55 - 10:55</v>
      </c>
      <c r="Q732" s="28" t="str">
        <f t="shared" ca="1" si="59"/>
        <v>11:00 - 12:00</v>
      </c>
    </row>
    <row r="733" spans="1:17" ht="28.5" customHeight="1" x14ac:dyDescent="0.25">
      <c r="A733" s="1">
        <v>732</v>
      </c>
      <c r="B733" s="22" t="str">
        <f t="shared" si="55"/>
        <v>K155041459</v>
      </c>
      <c r="C733" s="59" t="s">
        <v>155</v>
      </c>
      <c r="D733" s="60" t="s">
        <v>115</v>
      </c>
      <c r="E733" s="61">
        <v>150240</v>
      </c>
      <c r="F733" s="62" t="s">
        <v>386</v>
      </c>
      <c r="G733" s="63" t="s">
        <v>1379</v>
      </c>
      <c r="H733" s="64" t="s">
        <v>610</v>
      </c>
      <c r="I733" s="64" t="s">
        <v>2264</v>
      </c>
      <c r="K733" s="51" t="s">
        <v>938</v>
      </c>
      <c r="L733" s="4" t="s">
        <v>648</v>
      </c>
      <c r="M733" s="5" t="s">
        <v>657</v>
      </c>
      <c r="N733" s="30" t="str">
        <f t="shared" ca="1" si="56"/>
        <v>A.607</v>
      </c>
      <c r="O733" s="8" t="str">
        <f t="shared" ca="1" si="57"/>
        <v>8:00 - 9:45</v>
      </c>
      <c r="P733" s="28" t="str">
        <f t="shared" ca="1" si="58"/>
        <v>9:55 - 10:55</v>
      </c>
      <c r="Q733" s="28" t="str">
        <f t="shared" ca="1" si="59"/>
        <v>11:00 - 12:00</v>
      </c>
    </row>
    <row r="734" spans="1:17" ht="28.5" customHeight="1" x14ac:dyDescent="0.25">
      <c r="A734" s="1">
        <v>733</v>
      </c>
      <c r="B734" s="22" t="str">
        <f t="shared" si="55"/>
        <v>K155041460</v>
      </c>
      <c r="C734" s="59" t="s">
        <v>2265</v>
      </c>
      <c r="D734" s="60" t="s">
        <v>115</v>
      </c>
      <c r="E734" s="61">
        <v>150241</v>
      </c>
      <c r="F734" s="62" t="s">
        <v>386</v>
      </c>
      <c r="G734" s="63" t="s">
        <v>784</v>
      </c>
      <c r="H734" s="64" t="s">
        <v>759</v>
      </c>
      <c r="I734" s="64" t="s">
        <v>2266</v>
      </c>
      <c r="K734" s="51" t="s">
        <v>938</v>
      </c>
      <c r="L734" s="4" t="s">
        <v>648</v>
      </c>
      <c r="M734" s="5" t="s">
        <v>657</v>
      </c>
      <c r="N734" s="30" t="str">
        <f t="shared" ca="1" si="56"/>
        <v>A.607</v>
      </c>
      <c r="O734" s="8" t="str">
        <f t="shared" ca="1" si="57"/>
        <v>8:00 - 9:45</v>
      </c>
      <c r="P734" s="28" t="str">
        <f t="shared" ca="1" si="58"/>
        <v>9:55 - 10:55</v>
      </c>
      <c r="Q734" s="28" t="str">
        <f t="shared" ca="1" si="59"/>
        <v>11:00 - 12:00</v>
      </c>
    </row>
    <row r="735" spans="1:17" ht="28.5" customHeight="1" x14ac:dyDescent="0.25">
      <c r="A735" s="1">
        <v>734</v>
      </c>
      <c r="B735" s="22" t="str">
        <f t="shared" si="55"/>
        <v>K155041461</v>
      </c>
      <c r="C735" s="59" t="s">
        <v>2267</v>
      </c>
      <c r="D735" s="60" t="s">
        <v>115</v>
      </c>
      <c r="E735" s="61">
        <v>150242</v>
      </c>
      <c r="F735" s="62" t="s">
        <v>386</v>
      </c>
      <c r="G735" s="63" t="s">
        <v>1998</v>
      </c>
      <c r="H735" s="64" t="s">
        <v>608</v>
      </c>
      <c r="I735" s="64" t="s">
        <v>2268</v>
      </c>
      <c r="K735" s="51" t="s">
        <v>938</v>
      </c>
      <c r="L735" s="4" t="s">
        <v>648</v>
      </c>
      <c r="M735" s="5" t="s">
        <v>657</v>
      </c>
      <c r="N735" s="30" t="str">
        <f t="shared" ca="1" si="56"/>
        <v>A.607</v>
      </c>
      <c r="O735" s="8" t="str">
        <f t="shared" ca="1" si="57"/>
        <v>8:00 - 9:45</v>
      </c>
      <c r="P735" s="28" t="str">
        <f t="shared" ca="1" si="58"/>
        <v>9:55 - 10:55</v>
      </c>
      <c r="Q735" s="28" t="str">
        <f t="shared" ca="1" si="59"/>
        <v>11:00 - 12:00</v>
      </c>
    </row>
    <row r="736" spans="1:17" ht="28.5" customHeight="1" x14ac:dyDescent="0.25">
      <c r="A736" s="1">
        <v>735</v>
      </c>
      <c r="B736" s="22" t="str">
        <f t="shared" si="55"/>
        <v>K155011168</v>
      </c>
      <c r="C736" s="59" t="s">
        <v>1470</v>
      </c>
      <c r="D736" s="60" t="s">
        <v>213</v>
      </c>
      <c r="E736" s="61">
        <v>150243</v>
      </c>
      <c r="F736" s="62" t="s">
        <v>386</v>
      </c>
      <c r="G736" s="63" t="s">
        <v>2269</v>
      </c>
      <c r="H736" s="64" t="s">
        <v>621</v>
      </c>
      <c r="I736" s="64" t="s">
        <v>2270</v>
      </c>
      <c r="K736" s="51" t="s">
        <v>938</v>
      </c>
      <c r="L736" s="4" t="s">
        <v>648</v>
      </c>
      <c r="M736" s="5" t="s">
        <v>657</v>
      </c>
      <c r="N736" s="30" t="str">
        <f t="shared" ca="1" si="56"/>
        <v>A.607</v>
      </c>
      <c r="O736" s="8" t="str">
        <f t="shared" ca="1" si="57"/>
        <v>8:00 - 9:45</v>
      </c>
      <c r="P736" s="28" t="str">
        <f t="shared" ca="1" si="58"/>
        <v>9:55 - 10:55</v>
      </c>
      <c r="Q736" s="28" t="str">
        <f t="shared" ca="1" si="59"/>
        <v>11:00 - 12:00</v>
      </c>
    </row>
    <row r="737" spans="1:17" ht="28.5" customHeight="1" x14ac:dyDescent="0.25">
      <c r="A737" s="1">
        <v>736</v>
      </c>
      <c r="B737" s="22" t="str">
        <f t="shared" si="55"/>
        <v>K155021254</v>
      </c>
      <c r="C737" s="59" t="s">
        <v>130</v>
      </c>
      <c r="D737" s="60" t="s">
        <v>213</v>
      </c>
      <c r="E737" s="61">
        <v>150244</v>
      </c>
      <c r="F737" s="62" t="s">
        <v>186</v>
      </c>
      <c r="G737" s="63" t="s">
        <v>2271</v>
      </c>
      <c r="H737" s="64" t="s">
        <v>606</v>
      </c>
      <c r="I737" s="64" t="s">
        <v>2272</v>
      </c>
      <c r="K737" s="51" t="s">
        <v>938</v>
      </c>
      <c r="L737" s="4" t="s">
        <v>648</v>
      </c>
      <c r="M737" s="5" t="s">
        <v>657</v>
      </c>
      <c r="N737" s="30" t="str">
        <f t="shared" ca="1" si="56"/>
        <v>A.607</v>
      </c>
      <c r="O737" s="8" t="str">
        <f t="shared" ca="1" si="57"/>
        <v>8:00 - 9:45</v>
      </c>
      <c r="P737" s="28" t="str">
        <f t="shared" ca="1" si="58"/>
        <v>9:55 - 10:55</v>
      </c>
      <c r="Q737" s="28" t="str">
        <f t="shared" ca="1" si="59"/>
        <v>11:00 - 12:00</v>
      </c>
    </row>
    <row r="738" spans="1:17" ht="28.5" customHeight="1" x14ac:dyDescent="0.25">
      <c r="A738" s="1">
        <v>737</v>
      </c>
      <c r="B738" s="22" t="str">
        <f t="shared" si="55"/>
        <v>K155031383</v>
      </c>
      <c r="C738" s="59" t="s">
        <v>2273</v>
      </c>
      <c r="D738" s="60" t="s">
        <v>213</v>
      </c>
      <c r="E738" s="61">
        <v>150245</v>
      </c>
      <c r="F738" s="62" t="s">
        <v>386</v>
      </c>
      <c r="G738" s="63" t="s">
        <v>2274</v>
      </c>
      <c r="H738" s="64" t="s">
        <v>610</v>
      </c>
      <c r="I738" s="64" t="s">
        <v>2275</v>
      </c>
      <c r="K738" s="51" t="s">
        <v>938</v>
      </c>
      <c r="L738" s="4" t="s">
        <v>648</v>
      </c>
      <c r="M738" s="5" t="s">
        <v>657</v>
      </c>
      <c r="N738" s="30" t="str">
        <f t="shared" ca="1" si="56"/>
        <v>A.607</v>
      </c>
      <c r="O738" s="8" t="str">
        <f t="shared" ca="1" si="57"/>
        <v>8:00 - 9:45</v>
      </c>
      <c r="P738" s="28" t="str">
        <f t="shared" ca="1" si="58"/>
        <v>9:55 - 10:55</v>
      </c>
      <c r="Q738" s="28" t="str">
        <f t="shared" ca="1" si="59"/>
        <v>11:00 - 12:00</v>
      </c>
    </row>
    <row r="739" spans="1:17" ht="28.5" customHeight="1" x14ac:dyDescent="0.25">
      <c r="A739" s="1">
        <v>738</v>
      </c>
      <c r="B739" s="22" t="str">
        <f t="shared" si="55"/>
        <v>K155041462</v>
      </c>
      <c r="C739" s="59" t="s">
        <v>2276</v>
      </c>
      <c r="D739" s="60" t="s">
        <v>215</v>
      </c>
      <c r="E739" s="61">
        <v>150246</v>
      </c>
      <c r="F739" s="62" t="s">
        <v>186</v>
      </c>
      <c r="G739" s="63" t="s">
        <v>567</v>
      </c>
      <c r="H739" s="64" t="s">
        <v>628</v>
      </c>
      <c r="I739" s="64" t="s">
        <v>2277</v>
      </c>
      <c r="K739" s="51" t="s">
        <v>938</v>
      </c>
      <c r="L739" s="4" t="s">
        <v>648</v>
      </c>
      <c r="M739" s="5" t="s">
        <v>657</v>
      </c>
      <c r="N739" s="30" t="str">
        <f t="shared" ca="1" si="56"/>
        <v>A.607</v>
      </c>
      <c r="O739" s="8" t="str">
        <f t="shared" ca="1" si="57"/>
        <v>8:00 - 9:45</v>
      </c>
      <c r="P739" s="28" t="str">
        <f t="shared" ca="1" si="58"/>
        <v>9:55 - 10:55</v>
      </c>
      <c r="Q739" s="28" t="str">
        <f t="shared" ca="1" si="59"/>
        <v>11:00 - 12:00</v>
      </c>
    </row>
    <row r="740" spans="1:17" ht="28.5" customHeight="1" x14ac:dyDescent="0.25">
      <c r="A740" s="1">
        <v>739</v>
      </c>
      <c r="B740" s="22" t="str">
        <f t="shared" si="55"/>
        <v>K155011169</v>
      </c>
      <c r="C740" s="59" t="s">
        <v>104</v>
      </c>
      <c r="D740" s="60" t="s">
        <v>42</v>
      </c>
      <c r="E740" s="61">
        <v>150247</v>
      </c>
      <c r="F740" s="62" t="s">
        <v>386</v>
      </c>
      <c r="G740" s="63" t="s">
        <v>1041</v>
      </c>
      <c r="H740" s="64" t="s">
        <v>853</v>
      </c>
      <c r="I740" s="64" t="s">
        <v>2278</v>
      </c>
      <c r="K740" s="51" t="s">
        <v>938</v>
      </c>
      <c r="L740" s="4" t="s">
        <v>648</v>
      </c>
      <c r="M740" s="5" t="s">
        <v>657</v>
      </c>
      <c r="N740" s="30" t="str">
        <f t="shared" ca="1" si="56"/>
        <v>A.607</v>
      </c>
      <c r="O740" s="8" t="str">
        <f t="shared" ca="1" si="57"/>
        <v>8:00 - 9:45</v>
      </c>
      <c r="P740" s="28" t="str">
        <f t="shared" ca="1" si="58"/>
        <v>9:55 - 10:55</v>
      </c>
      <c r="Q740" s="28" t="str">
        <f t="shared" ca="1" si="59"/>
        <v>11:00 - 12:00</v>
      </c>
    </row>
    <row r="741" spans="1:17" ht="28.5" customHeight="1" x14ac:dyDescent="0.25">
      <c r="A741" s="1">
        <v>740</v>
      </c>
      <c r="B741" s="22" t="str">
        <f t="shared" si="55"/>
        <v>K155031384</v>
      </c>
      <c r="C741" s="59" t="s">
        <v>2279</v>
      </c>
      <c r="D741" s="60" t="s">
        <v>42</v>
      </c>
      <c r="E741" s="61">
        <v>150248</v>
      </c>
      <c r="F741" s="62" t="s">
        <v>386</v>
      </c>
      <c r="G741" s="63" t="s">
        <v>1862</v>
      </c>
      <c r="H741" s="64" t="s">
        <v>853</v>
      </c>
      <c r="I741" s="64" t="s">
        <v>2280</v>
      </c>
      <c r="K741" s="51" t="s">
        <v>938</v>
      </c>
      <c r="L741" s="4" t="s">
        <v>648</v>
      </c>
      <c r="M741" s="5" t="s">
        <v>657</v>
      </c>
      <c r="N741" s="30" t="str">
        <f t="shared" ca="1" si="56"/>
        <v>A.607</v>
      </c>
      <c r="O741" s="8" t="str">
        <f t="shared" ca="1" si="57"/>
        <v>8:00 - 9:45</v>
      </c>
      <c r="P741" s="28" t="str">
        <f t="shared" ca="1" si="58"/>
        <v>9:55 - 10:55</v>
      </c>
      <c r="Q741" s="28" t="str">
        <f t="shared" ca="1" si="59"/>
        <v>11:00 - 12:00</v>
      </c>
    </row>
    <row r="742" spans="1:17" ht="28.5" customHeight="1" x14ac:dyDescent="0.25">
      <c r="A742" s="1">
        <v>741</v>
      </c>
      <c r="B742" s="22" t="str">
        <f t="shared" si="55"/>
        <v>K155011170</v>
      </c>
      <c r="C742" s="59" t="s">
        <v>152</v>
      </c>
      <c r="D742" s="60" t="s">
        <v>188</v>
      </c>
      <c r="E742" s="61">
        <v>150249</v>
      </c>
      <c r="F742" s="62" t="s">
        <v>386</v>
      </c>
      <c r="G742" s="63" t="s">
        <v>2281</v>
      </c>
      <c r="H742" s="64" t="s">
        <v>605</v>
      </c>
      <c r="I742" s="64" t="s">
        <v>2282</v>
      </c>
      <c r="K742" s="51" t="s">
        <v>938</v>
      </c>
      <c r="L742" s="4" t="s">
        <v>648</v>
      </c>
      <c r="M742" s="5" t="s">
        <v>657</v>
      </c>
      <c r="N742" s="30" t="str">
        <f t="shared" ca="1" si="56"/>
        <v>A.607</v>
      </c>
      <c r="O742" s="8" t="str">
        <f t="shared" ca="1" si="57"/>
        <v>8:00 - 9:45</v>
      </c>
      <c r="P742" s="28" t="str">
        <f t="shared" ca="1" si="58"/>
        <v>9:55 - 10:55</v>
      </c>
      <c r="Q742" s="28" t="str">
        <f t="shared" ca="1" si="59"/>
        <v>11:00 - 12:00</v>
      </c>
    </row>
    <row r="743" spans="1:17" ht="28.5" customHeight="1" x14ac:dyDescent="0.25">
      <c r="A743" s="1">
        <v>742</v>
      </c>
      <c r="B743" s="22" t="str">
        <f t="shared" si="55"/>
        <v>K155011171</v>
      </c>
      <c r="C743" s="59" t="s">
        <v>318</v>
      </c>
      <c r="D743" s="60" t="s">
        <v>188</v>
      </c>
      <c r="E743" s="61">
        <v>150250</v>
      </c>
      <c r="F743" s="62" t="s">
        <v>386</v>
      </c>
      <c r="G743" s="63" t="s">
        <v>1004</v>
      </c>
      <c r="H743" s="64" t="s">
        <v>621</v>
      </c>
      <c r="I743" s="64" t="s">
        <v>2283</v>
      </c>
      <c r="K743" s="51" t="s">
        <v>938</v>
      </c>
      <c r="L743" s="4" t="s">
        <v>648</v>
      </c>
      <c r="M743" s="5" t="s">
        <v>657</v>
      </c>
      <c r="N743" s="30" t="str">
        <f t="shared" ca="1" si="56"/>
        <v>A.607</v>
      </c>
      <c r="O743" s="8" t="str">
        <f t="shared" ca="1" si="57"/>
        <v>8:00 - 9:45</v>
      </c>
      <c r="P743" s="28" t="str">
        <f t="shared" ca="1" si="58"/>
        <v>9:55 - 10:55</v>
      </c>
      <c r="Q743" s="28" t="str">
        <f t="shared" ca="1" si="59"/>
        <v>11:00 - 12:00</v>
      </c>
    </row>
    <row r="744" spans="1:17" ht="28.5" customHeight="1" x14ac:dyDescent="0.25">
      <c r="A744" s="1">
        <v>743</v>
      </c>
      <c r="B744" s="22" t="str">
        <f t="shared" si="55"/>
        <v>K155011172</v>
      </c>
      <c r="C744" s="59" t="s">
        <v>2284</v>
      </c>
      <c r="D744" s="60" t="s">
        <v>188</v>
      </c>
      <c r="E744" s="61">
        <v>150251</v>
      </c>
      <c r="F744" s="62" t="s">
        <v>186</v>
      </c>
      <c r="G744" s="63" t="s">
        <v>773</v>
      </c>
      <c r="H744" s="64" t="s">
        <v>628</v>
      </c>
      <c r="I744" s="64" t="s">
        <v>2285</v>
      </c>
      <c r="K744" s="51" t="s">
        <v>938</v>
      </c>
      <c r="L744" s="4" t="s">
        <v>648</v>
      </c>
      <c r="M744" s="5" t="s">
        <v>657</v>
      </c>
      <c r="N744" s="30" t="str">
        <f t="shared" ca="1" si="56"/>
        <v>A.607</v>
      </c>
      <c r="O744" s="8" t="str">
        <f t="shared" ca="1" si="57"/>
        <v>8:00 - 9:45</v>
      </c>
      <c r="P744" s="28" t="str">
        <f t="shared" ca="1" si="58"/>
        <v>9:55 - 10:55</v>
      </c>
      <c r="Q744" s="28" t="str">
        <f t="shared" ca="1" si="59"/>
        <v>11:00 - 12:00</v>
      </c>
    </row>
    <row r="745" spans="1:17" ht="28.5" customHeight="1" x14ac:dyDescent="0.25">
      <c r="A745" s="1">
        <v>744</v>
      </c>
      <c r="B745" s="22" t="str">
        <f t="shared" si="55"/>
        <v>K155021256</v>
      </c>
      <c r="C745" s="59" t="s">
        <v>2286</v>
      </c>
      <c r="D745" s="60" t="s">
        <v>188</v>
      </c>
      <c r="E745" s="61">
        <v>150252</v>
      </c>
      <c r="F745" s="62" t="s">
        <v>386</v>
      </c>
      <c r="G745" s="63" t="s">
        <v>1432</v>
      </c>
      <c r="H745" s="64" t="s">
        <v>605</v>
      </c>
      <c r="I745" s="64" t="s">
        <v>2287</v>
      </c>
      <c r="K745" s="51" t="s">
        <v>938</v>
      </c>
      <c r="L745" s="4" t="s">
        <v>648</v>
      </c>
      <c r="M745" s="5" t="s">
        <v>657</v>
      </c>
      <c r="N745" s="30" t="str">
        <f t="shared" ca="1" si="56"/>
        <v>A.607</v>
      </c>
      <c r="O745" s="8" t="str">
        <f t="shared" ca="1" si="57"/>
        <v>8:00 - 9:45</v>
      </c>
      <c r="P745" s="28" t="str">
        <f t="shared" ca="1" si="58"/>
        <v>9:55 - 10:55</v>
      </c>
      <c r="Q745" s="28" t="str">
        <f t="shared" ca="1" si="59"/>
        <v>11:00 - 12:00</v>
      </c>
    </row>
    <row r="746" spans="1:17" ht="28.5" customHeight="1" x14ac:dyDescent="0.25">
      <c r="A746" s="1">
        <v>745</v>
      </c>
      <c r="B746" s="22" t="str">
        <f t="shared" si="55"/>
        <v>K155021257</v>
      </c>
      <c r="C746" s="59" t="s">
        <v>327</v>
      </c>
      <c r="D746" s="60" t="s">
        <v>188</v>
      </c>
      <c r="E746" s="61">
        <v>150253</v>
      </c>
      <c r="F746" s="62" t="s">
        <v>386</v>
      </c>
      <c r="G746" s="63" t="s">
        <v>1625</v>
      </c>
      <c r="H746" s="64" t="s">
        <v>2288</v>
      </c>
      <c r="I746" s="64" t="s">
        <v>2289</v>
      </c>
      <c r="K746" s="51" t="s">
        <v>938</v>
      </c>
      <c r="L746" s="4" t="s">
        <v>648</v>
      </c>
      <c r="M746" s="5" t="s">
        <v>657</v>
      </c>
      <c r="N746" s="30" t="str">
        <f t="shared" ca="1" si="56"/>
        <v>A.607</v>
      </c>
      <c r="O746" s="8" t="str">
        <f t="shared" ca="1" si="57"/>
        <v>8:00 - 9:45</v>
      </c>
      <c r="P746" s="28" t="str">
        <f t="shared" ca="1" si="58"/>
        <v>9:55 - 10:55</v>
      </c>
      <c r="Q746" s="28" t="str">
        <f t="shared" ca="1" si="59"/>
        <v>11:00 - 12:00</v>
      </c>
    </row>
    <row r="747" spans="1:17" ht="28.5" customHeight="1" x14ac:dyDescent="0.25">
      <c r="A747" s="1">
        <v>746</v>
      </c>
      <c r="B747" s="22" t="str">
        <f t="shared" si="55"/>
        <v>K155031385</v>
      </c>
      <c r="C747" s="59" t="s">
        <v>2290</v>
      </c>
      <c r="D747" s="60" t="s">
        <v>188</v>
      </c>
      <c r="E747" s="61">
        <v>150254</v>
      </c>
      <c r="F747" s="62" t="s">
        <v>386</v>
      </c>
      <c r="G747" s="63" t="s">
        <v>2053</v>
      </c>
      <c r="H747" s="64" t="s">
        <v>610</v>
      </c>
      <c r="I747" s="64" t="s">
        <v>2291</v>
      </c>
      <c r="K747" s="51" t="s">
        <v>938</v>
      </c>
      <c r="L747" s="4" t="s">
        <v>648</v>
      </c>
      <c r="M747" s="5" t="s">
        <v>657</v>
      </c>
      <c r="N747" s="30" t="str">
        <f t="shared" ca="1" si="56"/>
        <v>A.607</v>
      </c>
      <c r="O747" s="8" t="str">
        <f t="shared" ca="1" si="57"/>
        <v>8:00 - 9:45</v>
      </c>
      <c r="P747" s="28" t="str">
        <f t="shared" ca="1" si="58"/>
        <v>9:55 - 10:55</v>
      </c>
      <c r="Q747" s="28" t="str">
        <f t="shared" ca="1" si="59"/>
        <v>11:00 - 12:00</v>
      </c>
    </row>
    <row r="748" spans="1:17" ht="28.5" customHeight="1" x14ac:dyDescent="0.25">
      <c r="A748" s="1">
        <v>747</v>
      </c>
      <c r="B748" s="22" t="str">
        <f t="shared" si="55"/>
        <v>K155031386</v>
      </c>
      <c r="C748" s="59" t="s">
        <v>57</v>
      </c>
      <c r="D748" s="60" t="s">
        <v>188</v>
      </c>
      <c r="E748" s="61">
        <v>150255</v>
      </c>
      <c r="F748" s="62" t="s">
        <v>186</v>
      </c>
      <c r="G748" s="63" t="s">
        <v>926</v>
      </c>
      <c r="H748" s="64" t="s">
        <v>605</v>
      </c>
      <c r="I748" s="64" t="s">
        <v>2292</v>
      </c>
      <c r="K748" s="51" t="s">
        <v>938</v>
      </c>
      <c r="L748" s="4" t="s">
        <v>648</v>
      </c>
      <c r="M748" s="5" t="s">
        <v>657</v>
      </c>
      <c r="N748" s="30" t="str">
        <f t="shared" ca="1" si="56"/>
        <v>A.607</v>
      </c>
      <c r="O748" s="8" t="str">
        <f t="shared" ca="1" si="57"/>
        <v>8:00 - 9:45</v>
      </c>
      <c r="P748" s="28" t="str">
        <f t="shared" ca="1" si="58"/>
        <v>9:55 - 10:55</v>
      </c>
      <c r="Q748" s="28" t="str">
        <f t="shared" ca="1" si="59"/>
        <v>11:00 - 12:00</v>
      </c>
    </row>
    <row r="749" spans="1:17" ht="28.5" customHeight="1" x14ac:dyDescent="0.25">
      <c r="A749" s="1">
        <v>748</v>
      </c>
      <c r="B749" s="22" t="str">
        <f t="shared" si="55"/>
        <v>K155031387</v>
      </c>
      <c r="C749" s="59" t="s">
        <v>2293</v>
      </c>
      <c r="D749" s="60" t="s">
        <v>188</v>
      </c>
      <c r="E749" s="61">
        <v>150256</v>
      </c>
      <c r="F749" s="62" t="s">
        <v>186</v>
      </c>
      <c r="G749" s="63" t="s">
        <v>1667</v>
      </c>
      <c r="H749" s="64" t="s">
        <v>619</v>
      </c>
      <c r="I749" s="64" t="s">
        <v>2294</v>
      </c>
      <c r="K749" s="51" t="s">
        <v>938</v>
      </c>
      <c r="L749" s="4" t="s">
        <v>648</v>
      </c>
      <c r="M749" s="5" t="s">
        <v>657</v>
      </c>
      <c r="N749" s="30" t="str">
        <f t="shared" ca="1" si="56"/>
        <v>A.607</v>
      </c>
      <c r="O749" s="8" t="str">
        <f t="shared" ca="1" si="57"/>
        <v>8:00 - 9:45</v>
      </c>
      <c r="P749" s="28" t="str">
        <f t="shared" ca="1" si="58"/>
        <v>9:55 - 10:55</v>
      </c>
      <c r="Q749" s="28" t="str">
        <f t="shared" ca="1" si="59"/>
        <v>11:00 - 12:00</v>
      </c>
    </row>
    <row r="750" spans="1:17" ht="28.5" customHeight="1" x14ac:dyDescent="0.25">
      <c r="A750" s="1">
        <v>749</v>
      </c>
      <c r="B750" s="22" t="str">
        <f t="shared" si="55"/>
        <v>K154101017</v>
      </c>
      <c r="C750" s="59" t="s">
        <v>179</v>
      </c>
      <c r="D750" s="60" t="s">
        <v>319</v>
      </c>
      <c r="E750" s="61">
        <v>150257</v>
      </c>
      <c r="F750" s="62" t="s">
        <v>386</v>
      </c>
      <c r="G750" s="63" t="s">
        <v>1392</v>
      </c>
      <c r="H750" s="64" t="s">
        <v>620</v>
      </c>
      <c r="I750" s="64" t="s">
        <v>2295</v>
      </c>
      <c r="K750" s="51" t="s">
        <v>938</v>
      </c>
      <c r="L750" s="4" t="s">
        <v>648</v>
      </c>
      <c r="M750" s="5" t="s">
        <v>657</v>
      </c>
      <c r="N750" s="30" t="str">
        <f t="shared" ca="1" si="56"/>
        <v>A.607</v>
      </c>
      <c r="O750" s="8" t="str">
        <f t="shared" ca="1" si="57"/>
        <v>8:00 - 9:45</v>
      </c>
      <c r="P750" s="28" t="str">
        <f t="shared" ca="1" si="58"/>
        <v>9:55 - 10:55</v>
      </c>
      <c r="Q750" s="28" t="str">
        <f t="shared" ca="1" si="59"/>
        <v>11:00 - 12:00</v>
      </c>
    </row>
    <row r="751" spans="1:17" ht="28.5" customHeight="1" x14ac:dyDescent="0.25">
      <c r="A751" s="1">
        <v>750</v>
      </c>
      <c r="B751" s="22" t="str">
        <f t="shared" si="55"/>
        <v>K155031388</v>
      </c>
      <c r="C751" s="59" t="s">
        <v>836</v>
      </c>
      <c r="D751" s="60" t="s">
        <v>319</v>
      </c>
      <c r="E751" s="61">
        <v>150258</v>
      </c>
      <c r="F751" s="62" t="s">
        <v>386</v>
      </c>
      <c r="G751" s="63" t="s">
        <v>1650</v>
      </c>
      <c r="H751" s="64" t="s">
        <v>614</v>
      </c>
      <c r="I751" s="64" t="s">
        <v>2296</v>
      </c>
      <c r="K751" s="51" t="s">
        <v>938</v>
      </c>
      <c r="L751" s="4" t="s">
        <v>648</v>
      </c>
      <c r="M751" s="5" t="s">
        <v>657</v>
      </c>
      <c r="N751" s="30" t="str">
        <f t="shared" ca="1" si="56"/>
        <v>A.607</v>
      </c>
      <c r="O751" s="8" t="str">
        <f t="shared" ca="1" si="57"/>
        <v>8:00 - 9:45</v>
      </c>
      <c r="P751" s="28" t="str">
        <f t="shared" ca="1" si="58"/>
        <v>9:55 - 10:55</v>
      </c>
      <c r="Q751" s="28" t="str">
        <f t="shared" ca="1" si="59"/>
        <v>11:00 - 12:00</v>
      </c>
    </row>
    <row r="752" spans="1:17" ht="28.5" customHeight="1" x14ac:dyDescent="0.25">
      <c r="A752" s="1">
        <v>751</v>
      </c>
      <c r="B752" s="22" t="str">
        <f t="shared" si="55"/>
        <v>K155031555</v>
      </c>
      <c r="C752" s="59" t="s">
        <v>2297</v>
      </c>
      <c r="D752" s="60" t="s">
        <v>319</v>
      </c>
      <c r="E752" s="61">
        <v>150259</v>
      </c>
      <c r="F752" s="62" t="s">
        <v>386</v>
      </c>
      <c r="G752" s="63" t="s">
        <v>570</v>
      </c>
      <c r="H752" s="64" t="s">
        <v>1818</v>
      </c>
      <c r="I752" s="64" t="s">
        <v>2298</v>
      </c>
      <c r="K752" s="51" t="s">
        <v>938</v>
      </c>
      <c r="L752" s="4" t="s">
        <v>648</v>
      </c>
      <c r="M752" s="5" t="s">
        <v>657</v>
      </c>
      <c r="N752" s="30" t="str">
        <f t="shared" ca="1" si="56"/>
        <v>A.607</v>
      </c>
      <c r="O752" s="8" t="str">
        <f t="shared" ca="1" si="57"/>
        <v>8:00 - 9:45</v>
      </c>
      <c r="P752" s="28" t="str">
        <f t="shared" ca="1" si="58"/>
        <v>9:55 - 10:55</v>
      </c>
      <c r="Q752" s="28" t="str">
        <f t="shared" ca="1" si="59"/>
        <v>11:00 - 12:00</v>
      </c>
    </row>
    <row r="753" spans="1:32" ht="28.5" customHeight="1" x14ac:dyDescent="0.25">
      <c r="A753" s="1">
        <v>752</v>
      </c>
      <c r="B753" s="22" t="str">
        <f t="shared" si="55"/>
        <v>K154070657</v>
      </c>
      <c r="C753" s="59" t="s">
        <v>2299</v>
      </c>
      <c r="D753" s="60" t="s">
        <v>189</v>
      </c>
      <c r="E753" s="61">
        <v>150260</v>
      </c>
      <c r="F753" s="62" t="s">
        <v>186</v>
      </c>
      <c r="G753" s="63" t="s">
        <v>1122</v>
      </c>
      <c r="H753" s="64" t="s">
        <v>637</v>
      </c>
      <c r="I753" s="64" t="s">
        <v>2300</v>
      </c>
      <c r="K753" s="51" t="s">
        <v>938</v>
      </c>
      <c r="L753" s="4" t="s">
        <v>648</v>
      </c>
      <c r="M753" s="5" t="s">
        <v>657</v>
      </c>
      <c r="N753" s="30" t="str">
        <f t="shared" ca="1" si="56"/>
        <v>A.607</v>
      </c>
      <c r="O753" s="8" t="str">
        <f t="shared" ca="1" si="57"/>
        <v>8:00 - 9:45</v>
      </c>
      <c r="P753" s="28" t="str">
        <f t="shared" ca="1" si="58"/>
        <v>9:55 - 10:55</v>
      </c>
      <c r="Q753" s="28" t="str">
        <f t="shared" ca="1" si="59"/>
        <v>11:00 - 12:00</v>
      </c>
    </row>
    <row r="754" spans="1:32" ht="28.5" customHeight="1" x14ac:dyDescent="0.25">
      <c r="A754" s="1">
        <v>753</v>
      </c>
      <c r="B754" s="22" t="str">
        <f t="shared" si="55"/>
        <v>K154101018</v>
      </c>
      <c r="C754" s="59" t="s">
        <v>2301</v>
      </c>
      <c r="D754" s="60" t="s">
        <v>189</v>
      </c>
      <c r="E754" s="61">
        <v>150261</v>
      </c>
      <c r="F754" s="62" t="s">
        <v>186</v>
      </c>
      <c r="G754" s="63" t="s">
        <v>2302</v>
      </c>
      <c r="H754" s="64" t="s">
        <v>608</v>
      </c>
      <c r="I754" s="64" t="s">
        <v>2303</v>
      </c>
      <c r="K754" s="51" t="s">
        <v>938</v>
      </c>
      <c r="L754" s="4" t="s">
        <v>648</v>
      </c>
      <c r="M754" s="5" t="s">
        <v>657</v>
      </c>
      <c r="N754" s="30" t="str">
        <f t="shared" ca="1" si="56"/>
        <v>A.607</v>
      </c>
      <c r="O754" s="8" t="str">
        <f t="shared" ca="1" si="57"/>
        <v>8:00 - 9:45</v>
      </c>
      <c r="P754" s="28" t="str">
        <f t="shared" ca="1" si="58"/>
        <v>9:55 - 10:55</v>
      </c>
      <c r="Q754" s="28" t="str">
        <f t="shared" ca="1" si="59"/>
        <v>11:00 - 12:00</v>
      </c>
    </row>
    <row r="755" spans="1:32" ht="28.5" customHeight="1" x14ac:dyDescent="0.25">
      <c r="A755" s="1">
        <v>754</v>
      </c>
      <c r="B755" s="22" t="str">
        <f t="shared" si="55"/>
        <v>K154070658</v>
      </c>
      <c r="C755" s="59" t="s">
        <v>2304</v>
      </c>
      <c r="D755" s="60" t="s">
        <v>44</v>
      </c>
      <c r="E755" s="61">
        <v>150262</v>
      </c>
      <c r="F755" s="62" t="s">
        <v>386</v>
      </c>
      <c r="G755" s="63" t="s">
        <v>890</v>
      </c>
      <c r="H755" s="64" t="s">
        <v>622</v>
      </c>
      <c r="I755" s="64" t="s">
        <v>2305</v>
      </c>
      <c r="K755" s="51" t="s">
        <v>938</v>
      </c>
      <c r="L755" s="4" t="s">
        <v>648</v>
      </c>
      <c r="M755" s="5" t="s">
        <v>657</v>
      </c>
      <c r="N755" s="30" t="str">
        <f t="shared" ca="1" si="56"/>
        <v>A.607</v>
      </c>
      <c r="O755" s="8" t="str">
        <f t="shared" ca="1" si="57"/>
        <v>8:00 - 9:45</v>
      </c>
      <c r="P755" s="28" t="str">
        <f t="shared" ca="1" si="58"/>
        <v>9:55 - 10:55</v>
      </c>
      <c r="Q755" s="28" t="str">
        <f t="shared" ca="1" si="59"/>
        <v>11:00 - 12:00</v>
      </c>
    </row>
    <row r="756" spans="1:32" ht="28.5" customHeight="1" x14ac:dyDescent="0.25">
      <c r="A756" s="1">
        <v>755</v>
      </c>
      <c r="B756" s="22" t="str">
        <f t="shared" si="55"/>
        <v>K154070659</v>
      </c>
      <c r="C756" s="59" t="s">
        <v>2306</v>
      </c>
      <c r="D756" s="60" t="s">
        <v>44</v>
      </c>
      <c r="E756" s="61">
        <v>150263</v>
      </c>
      <c r="F756" s="62" t="s">
        <v>386</v>
      </c>
      <c r="G756" s="63" t="s">
        <v>1107</v>
      </c>
      <c r="H756" s="64" t="s">
        <v>759</v>
      </c>
      <c r="I756" s="64" t="s">
        <v>2307</v>
      </c>
      <c r="K756" s="51" t="s">
        <v>938</v>
      </c>
      <c r="L756" s="4" t="s">
        <v>648</v>
      </c>
      <c r="M756" s="5" t="s">
        <v>657</v>
      </c>
      <c r="N756" s="30" t="str">
        <f t="shared" ca="1" si="56"/>
        <v>A.607</v>
      </c>
      <c r="O756" s="8" t="str">
        <f t="shared" ca="1" si="57"/>
        <v>8:00 - 9:45</v>
      </c>
      <c r="P756" s="28" t="str">
        <f t="shared" ca="1" si="58"/>
        <v>9:55 - 10:55</v>
      </c>
      <c r="Q756" s="28" t="str">
        <f t="shared" ca="1" si="59"/>
        <v>11:00 - 12:00</v>
      </c>
    </row>
    <row r="757" spans="1:32" ht="28.5" customHeight="1" x14ac:dyDescent="0.25">
      <c r="A757" s="1">
        <v>756</v>
      </c>
      <c r="B757" s="22" t="str">
        <f t="shared" si="55"/>
        <v>K154070660</v>
      </c>
      <c r="C757" s="59" t="s">
        <v>385</v>
      </c>
      <c r="D757" s="60" t="s">
        <v>44</v>
      </c>
      <c r="E757" s="61">
        <v>150264</v>
      </c>
      <c r="F757" s="62" t="s">
        <v>386</v>
      </c>
      <c r="G757" s="63" t="s">
        <v>1537</v>
      </c>
      <c r="H757" s="64" t="s">
        <v>610</v>
      </c>
      <c r="I757" s="64" t="s">
        <v>2308</v>
      </c>
      <c r="K757" s="51" t="s">
        <v>938</v>
      </c>
      <c r="L757" s="4" t="s">
        <v>648</v>
      </c>
      <c r="M757" s="5" t="s">
        <v>657</v>
      </c>
      <c r="N757" s="30" t="str">
        <f t="shared" ca="1" si="56"/>
        <v>A.607</v>
      </c>
      <c r="O757" s="8" t="str">
        <f t="shared" ca="1" si="57"/>
        <v>8:00 - 9:45</v>
      </c>
      <c r="P757" s="28" t="str">
        <f t="shared" ca="1" si="58"/>
        <v>9:55 - 10:55</v>
      </c>
      <c r="Q757" s="28" t="str">
        <f t="shared" ca="1" si="59"/>
        <v>11:00 - 12:00</v>
      </c>
    </row>
    <row r="758" spans="1:32" ht="28.5" customHeight="1" x14ac:dyDescent="0.25">
      <c r="A758" s="1">
        <v>757</v>
      </c>
      <c r="B758" s="22" t="str">
        <f t="shared" si="55"/>
        <v>K154101019</v>
      </c>
      <c r="C758" s="59" t="s">
        <v>2309</v>
      </c>
      <c r="D758" s="60" t="s">
        <v>44</v>
      </c>
      <c r="E758" s="61">
        <v>150265</v>
      </c>
      <c r="F758" s="62" t="s">
        <v>386</v>
      </c>
      <c r="G758" s="63" t="s">
        <v>2310</v>
      </c>
      <c r="H758" s="64" t="s">
        <v>625</v>
      </c>
      <c r="I758" s="64" t="s">
        <v>2311</v>
      </c>
      <c r="K758" s="51" t="s">
        <v>938</v>
      </c>
      <c r="L758" s="4" t="s">
        <v>648</v>
      </c>
      <c r="M758" s="5" t="s">
        <v>657</v>
      </c>
      <c r="N758" s="30" t="str">
        <f t="shared" ca="1" si="56"/>
        <v>A.607</v>
      </c>
      <c r="O758" s="8" t="str">
        <f t="shared" ca="1" si="57"/>
        <v>8:00 - 9:45</v>
      </c>
      <c r="P758" s="28" t="str">
        <f t="shared" ca="1" si="58"/>
        <v>9:55 - 10:55</v>
      </c>
      <c r="Q758" s="28" t="str">
        <f t="shared" ca="1" si="59"/>
        <v>11:00 - 12:00</v>
      </c>
    </row>
    <row r="759" spans="1:32" ht="28.5" customHeight="1" x14ac:dyDescent="0.25">
      <c r="A759" s="1">
        <v>758</v>
      </c>
      <c r="B759" s="22" t="str">
        <f t="shared" si="55"/>
        <v>K154101020</v>
      </c>
      <c r="C759" s="59" t="s">
        <v>447</v>
      </c>
      <c r="D759" s="60" t="s">
        <v>44</v>
      </c>
      <c r="E759" s="61">
        <v>150266</v>
      </c>
      <c r="F759" s="62" t="s">
        <v>386</v>
      </c>
      <c r="G759" s="63" t="s">
        <v>2312</v>
      </c>
      <c r="H759" s="64" t="s">
        <v>625</v>
      </c>
      <c r="I759" s="64" t="s">
        <v>2313</v>
      </c>
      <c r="K759" s="51" t="s">
        <v>938</v>
      </c>
      <c r="L759" s="4" t="s">
        <v>648</v>
      </c>
      <c r="M759" s="5" t="s">
        <v>657</v>
      </c>
      <c r="N759" s="30" t="str">
        <f t="shared" ca="1" si="56"/>
        <v>A.607</v>
      </c>
      <c r="O759" s="8" t="str">
        <f t="shared" ca="1" si="57"/>
        <v>8:00 - 9:45</v>
      </c>
      <c r="P759" s="28" t="str">
        <f t="shared" ca="1" si="58"/>
        <v>9:55 - 10:55</v>
      </c>
      <c r="Q759" s="28" t="str">
        <f t="shared" ca="1" si="59"/>
        <v>11:00 - 12:00</v>
      </c>
    </row>
    <row r="760" spans="1:32" ht="28.5" customHeight="1" x14ac:dyDescent="0.25">
      <c r="A760" s="1">
        <v>759</v>
      </c>
      <c r="B760" s="22" t="str">
        <f t="shared" si="55"/>
        <v>K155021258</v>
      </c>
      <c r="C760" s="59" t="s">
        <v>2314</v>
      </c>
      <c r="D760" s="60" t="s">
        <v>44</v>
      </c>
      <c r="E760" s="61">
        <v>150267</v>
      </c>
      <c r="F760" s="62" t="s">
        <v>386</v>
      </c>
      <c r="G760" s="63" t="s">
        <v>2315</v>
      </c>
      <c r="H760" s="64" t="s">
        <v>614</v>
      </c>
      <c r="I760" s="64" t="s">
        <v>2316</v>
      </c>
      <c r="K760" s="51" t="s">
        <v>938</v>
      </c>
      <c r="L760" s="4" t="s">
        <v>648</v>
      </c>
      <c r="M760" s="5" t="s">
        <v>657</v>
      </c>
      <c r="N760" s="30" t="str">
        <f t="shared" ca="1" si="56"/>
        <v>A.607</v>
      </c>
      <c r="O760" s="8" t="str">
        <f t="shared" ca="1" si="57"/>
        <v>8:00 - 9:45</v>
      </c>
      <c r="P760" s="28" t="str">
        <f t="shared" ca="1" si="58"/>
        <v>9:55 - 10:55</v>
      </c>
      <c r="Q760" s="28" t="str">
        <f t="shared" ca="1" si="59"/>
        <v>11:00 - 12:00</v>
      </c>
    </row>
    <row r="761" spans="1:32" ht="28.5" customHeight="1" x14ac:dyDescent="0.25">
      <c r="A761" s="1">
        <v>760</v>
      </c>
      <c r="B761" s="22" t="str">
        <f t="shared" si="55"/>
        <v>K155031389</v>
      </c>
      <c r="C761" s="59" t="s">
        <v>147</v>
      </c>
      <c r="D761" s="60" t="s">
        <v>44</v>
      </c>
      <c r="E761" s="61">
        <v>150268</v>
      </c>
      <c r="F761" s="62" t="s">
        <v>386</v>
      </c>
      <c r="G761" s="63" t="s">
        <v>1799</v>
      </c>
      <c r="H761" s="64" t="s">
        <v>619</v>
      </c>
      <c r="I761" s="64" t="s">
        <v>2317</v>
      </c>
      <c r="K761" s="51" t="s">
        <v>938</v>
      </c>
      <c r="L761" s="4" t="s">
        <v>648</v>
      </c>
      <c r="M761" s="5" t="s">
        <v>657</v>
      </c>
      <c r="N761" s="30" t="str">
        <f t="shared" ca="1" si="56"/>
        <v>A.607</v>
      </c>
      <c r="O761" s="8" t="str">
        <f t="shared" ca="1" si="57"/>
        <v>8:00 - 9:45</v>
      </c>
      <c r="P761" s="28" t="str">
        <f t="shared" ca="1" si="58"/>
        <v>9:55 - 10:55</v>
      </c>
      <c r="Q761" s="28" t="str">
        <f t="shared" ca="1" si="59"/>
        <v>11:00 - 12:00</v>
      </c>
      <c r="U761" s="10" t="s">
        <v>741</v>
      </c>
      <c r="X761" s="36" t="str">
        <f t="shared" ref="X761" si="60">C761</f>
        <v>Nguyễn Thị Hồng</v>
      </c>
      <c r="Y761" s="36" t="str">
        <f t="shared" ref="Y761" si="61">D761</f>
        <v>Nhi</v>
      </c>
      <c r="Z761" s="33">
        <f t="shared" ref="Z761" si="62">E761</f>
        <v>150268</v>
      </c>
      <c r="AA761" s="33" t="str">
        <f t="shared" ref="AA761" si="63">F761</f>
        <v>Nữ</v>
      </c>
      <c r="AB761" s="33" t="str">
        <f t="shared" ref="AB761" si="64">G761</f>
        <v>16/03/1997</v>
      </c>
      <c r="AC761" s="33" t="str">
        <f t="shared" ref="AC761" si="65">I761</f>
        <v>K155031389</v>
      </c>
      <c r="AD761" s="39" t="str">
        <f t="shared" ref="AD761" si="66">K761</f>
        <v>12/09/2015</v>
      </c>
      <c r="AE761" s="39" t="str">
        <f t="shared" ref="AE761" si="67">L761</f>
        <v>Sáng</v>
      </c>
      <c r="AF761" s="33" t="str">
        <f t="shared" ref="AF761" si="68">M761</f>
        <v>A.608</v>
      </c>
    </row>
    <row r="762" spans="1:32" ht="28.5" customHeight="1" x14ac:dyDescent="0.25">
      <c r="A762" s="1">
        <v>761</v>
      </c>
      <c r="B762" s="22" t="str">
        <f t="shared" si="55"/>
        <v>K155031390</v>
      </c>
      <c r="C762" s="59" t="s">
        <v>88</v>
      </c>
      <c r="D762" s="60" t="s">
        <v>44</v>
      </c>
      <c r="E762" s="61">
        <v>150269</v>
      </c>
      <c r="F762" s="62" t="s">
        <v>386</v>
      </c>
      <c r="G762" s="63" t="s">
        <v>768</v>
      </c>
      <c r="H762" s="64" t="s">
        <v>633</v>
      </c>
      <c r="I762" s="64" t="s">
        <v>2318</v>
      </c>
      <c r="K762" s="51" t="s">
        <v>938</v>
      </c>
      <c r="L762" s="4" t="s">
        <v>648</v>
      </c>
      <c r="M762" s="5" t="s">
        <v>657</v>
      </c>
      <c r="N762" s="30" t="str">
        <f t="shared" ca="1" si="56"/>
        <v>A.607</v>
      </c>
      <c r="O762" s="8" t="str">
        <f t="shared" ca="1" si="57"/>
        <v>8:00 - 9:45</v>
      </c>
      <c r="P762" s="28" t="str">
        <f t="shared" ca="1" si="58"/>
        <v>9:55 - 10:55</v>
      </c>
      <c r="Q762" s="28" t="str">
        <f t="shared" ca="1" si="59"/>
        <v>11:00 - 12:00</v>
      </c>
    </row>
    <row r="763" spans="1:32" ht="28.5" customHeight="1" x14ac:dyDescent="0.25">
      <c r="A763" s="1">
        <v>762</v>
      </c>
      <c r="B763" s="22" t="str">
        <f t="shared" si="55"/>
        <v>K155041463</v>
      </c>
      <c r="C763" s="59" t="s">
        <v>2319</v>
      </c>
      <c r="D763" s="60" t="s">
        <v>44</v>
      </c>
      <c r="E763" s="61">
        <v>150270</v>
      </c>
      <c r="F763" s="62" t="s">
        <v>386</v>
      </c>
      <c r="G763" s="63" t="s">
        <v>1594</v>
      </c>
      <c r="H763" s="62" t="s">
        <v>605</v>
      </c>
      <c r="I763" s="64" t="s">
        <v>2320</v>
      </c>
      <c r="K763" s="51" t="s">
        <v>938</v>
      </c>
      <c r="L763" s="4" t="s">
        <v>648</v>
      </c>
      <c r="M763" s="5" t="s">
        <v>657</v>
      </c>
      <c r="N763" s="30" t="str">
        <f t="shared" ca="1" si="56"/>
        <v>A.607</v>
      </c>
      <c r="O763" s="8" t="str">
        <f t="shared" ca="1" si="57"/>
        <v>8:00 - 9:45</v>
      </c>
      <c r="P763" s="28" t="str">
        <f t="shared" ca="1" si="58"/>
        <v>9:55 - 10:55</v>
      </c>
      <c r="Q763" s="28" t="str">
        <f t="shared" ca="1" si="59"/>
        <v>11:00 - 12:00</v>
      </c>
    </row>
    <row r="764" spans="1:32" ht="28.5" customHeight="1" x14ac:dyDescent="0.25">
      <c r="A764" s="1">
        <v>763</v>
      </c>
      <c r="B764" s="22" t="str">
        <f t="shared" si="55"/>
        <v>K154070661</v>
      </c>
      <c r="C764" s="59" t="s">
        <v>358</v>
      </c>
      <c r="D764" s="60" t="s">
        <v>5</v>
      </c>
      <c r="E764" s="61">
        <v>150271</v>
      </c>
      <c r="F764" s="62" t="s">
        <v>386</v>
      </c>
      <c r="G764" s="65" t="s">
        <v>1976</v>
      </c>
      <c r="H764" s="64" t="s">
        <v>633</v>
      </c>
      <c r="I764" s="64" t="s">
        <v>2321</v>
      </c>
      <c r="K764" s="51" t="s">
        <v>938</v>
      </c>
      <c r="L764" s="4" t="s">
        <v>648</v>
      </c>
      <c r="M764" s="5" t="s">
        <v>657</v>
      </c>
      <c r="N764" s="30" t="str">
        <f t="shared" ca="1" si="56"/>
        <v>A.607</v>
      </c>
      <c r="O764" s="8" t="str">
        <f t="shared" ca="1" si="57"/>
        <v>8:00 - 9:45</v>
      </c>
      <c r="P764" s="28" t="str">
        <f t="shared" ca="1" si="58"/>
        <v>9:55 - 10:55</v>
      </c>
      <c r="Q764" s="28" t="str">
        <f t="shared" ca="1" si="59"/>
        <v>11:00 - 12:00</v>
      </c>
    </row>
    <row r="765" spans="1:32" ht="28.5" customHeight="1" x14ac:dyDescent="0.25">
      <c r="A765" s="1">
        <v>764</v>
      </c>
      <c r="B765" s="22" t="str">
        <f t="shared" si="55"/>
        <v>K155021261</v>
      </c>
      <c r="C765" s="59" t="s">
        <v>320</v>
      </c>
      <c r="D765" s="60" t="s">
        <v>5</v>
      </c>
      <c r="E765" s="61">
        <v>150272</v>
      </c>
      <c r="F765" s="62" t="s">
        <v>386</v>
      </c>
      <c r="G765" s="65" t="s">
        <v>2322</v>
      </c>
      <c r="H765" s="64" t="s">
        <v>774</v>
      </c>
      <c r="I765" s="66" t="s">
        <v>2323</v>
      </c>
      <c r="K765" s="51" t="s">
        <v>938</v>
      </c>
      <c r="L765" s="4" t="s">
        <v>648</v>
      </c>
      <c r="M765" s="5" t="s">
        <v>657</v>
      </c>
      <c r="N765" s="30" t="str">
        <f t="shared" ca="1" si="56"/>
        <v>A.607</v>
      </c>
      <c r="O765" s="8" t="str">
        <f t="shared" ca="1" si="57"/>
        <v>8:00 - 9:45</v>
      </c>
      <c r="P765" s="28" t="str">
        <f t="shared" ca="1" si="58"/>
        <v>9:55 - 10:55</v>
      </c>
      <c r="Q765" s="28" t="str">
        <f t="shared" ca="1" si="59"/>
        <v>11:00 - 12:00</v>
      </c>
    </row>
    <row r="766" spans="1:32" ht="28.5" customHeight="1" x14ac:dyDescent="0.25">
      <c r="A766" s="1">
        <v>765</v>
      </c>
      <c r="B766" s="22" t="str">
        <f t="shared" si="55"/>
        <v>K155021262</v>
      </c>
      <c r="C766" s="59" t="s">
        <v>123</v>
      </c>
      <c r="D766" s="60" t="s">
        <v>5</v>
      </c>
      <c r="E766" s="61">
        <v>150273</v>
      </c>
      <c r="F766" s="62" t="s">
        <v>386</v>
      </c>
      <c r="G766" s="65" t="s">
        <v>2324</v>
      </c>
      <c r="H766" s="64" t="s">
        <v>625</v>
      </c>
      <c r="I766" s="64" t="s">
        <v>2325</v>
      </c>
      <c r="K766" s="51" t="s">
        <v>938</v>
      </c>
      <c r="L766" s="4" t="s">
        <v>648</v>
      </c>
      <c r="M766" s="5" t="s">
        <v>657</v>
      </c>
      <c r="N766" s="30" t="str">
        <f t="shared" ca="1" si="56"/>
        <v>A.607</v>
      </c>
      <c r="O766" s="8" t="str">
        <f t="shared" ca="1" si="57"/>
        <v>8:00 - 9:45</v>
      </c>
      <c r="P766" s="28" t="str">
        <f t="shared" ca="1" si="58"/>
        <v>9:55 - 10:55</v>
      </c>
      <c r="Q766" s="28" t="str">
        <f t="shared" ca="1" si="59"/>
        <v>11:00 - 12:00</v>
      </c>
    </row>
    <row r="767" spans="1:32" ht="28.5" customHeight="1" x14ac:dyDescent="0.25">
      <c r="A767" s="1">
        <v>766</v>
      </c>
      <c r="B767" s="22" t="str">
        <f t="shared" si="55"/>
        <v>K155031393</v>
      </c>
      <c r="C767" s="59" t="s">
        <v>2326</v>
      </c>
      <c r="D767" s="60" t="s">
        <v>5</v>
      </c>
      <c r="E767" s="61">
        <v>150274</v>
      </c>
      <c r="F767" s="62" t="s">
        <v>386</v>
      </c>
      <c r="G767" s="65" t="s">
        <v>1044</v>
      </c>
      <c r="H767" s="64" t="s">
        <v>625</v>
      </c>
      <c r="I767" s="64" t="s">
        <v>2327</v>
      </c>
      <c r="K767" s="51" t="s">
        <v>938</v>
      </c>
      <c r="L767" s="4" t="s">
        <v>648</v>
      </c>
      <c r="M767" s="5" t="s">
        <v>657</v>
      </c>
      <c r="N767" s="30" t="str">
        <f t="shared" ca="1" si="56"/>
        <v>A.607</v>
      </c>
      <c r="O767" s="8" t="str">
        <f t="shared" ca="1" si="57"/>
        <v>8:00 - 9:45</v>
      </c>
      <c r="P767" s="28" t="str">
        <f t="shared" ca="1" si="58"/>
        <v>9:55 - 10:55</v>
      </c>
      <c r="Q767" s="28" t="str">
        <f t="shared" ca="1" si="59"/>
        <v>11:00 - 12:00</v>
      </c>
    </row>
    <row r="768" spans="1:32" ht="28.5" customHeight="1" x14ac:dyDescent="0.25">
      <c r="A768" s="1">
        <v>767</v>
      </c>
      <c r="B768" s="22" t="str">
        <f t="shared" si="55"/>
        <v>K155031394</v>
      </c>
      <c r="C768" s="59" t="s">
        <v>2328</v>
      </c>
      <c r="D768" s="60" t="s">
        <v>5</v>
      </c>
      <c r="E768" s="61">
        <v>150275</v>
      </c>
      <c r="F768" s="62" t="s">
        <v>386</v>
      </c>
      <c r="G768" s="65" t="s">
        <v>1653</v>
      </c>
      <c r="H768" s="62" t="s">
        <v>608</v>
      </c>
      <c r="I768" s="67" t="s">
        <v>2329</v>
      </c>
      <c r="K768" s="51" t="s">
        <v>938</v>
      </c>
      <c r="L768" s="4" t="s">
        <v>648</v>
      </c>
      <c r="M768" s="5" t="s">
        <v>657</v>
      </c>
      <c r="N768" s="30" t="str">
        <f t="shared" ca="1" si="56"/>
        <v>A.607</v>
      </c>
      <c r="O768" s="8" t="str">
        <f t="shared" ca="1" si="57"/>
        <v>8:00 - 9:45</v>
      </c>
      <c r="P768" s="28" t="str">
        <f t="shared" ca="1" si="58"/>
        <v>9:55 - 10:55</v>
      </c>
      <c r="Q768" s="28" t="str">
        <f t="shared" ca="1" si="59"/>
        <v>11:00 - 12:00</v>
      </c>
    </row>
    <row r="769" spans="1:17" ht="28.5" customHeight="1" x14ac:dyDescent="0.25">
      <c r="A769" s="1">
        <v>768</v>
      </c>
      <c r="B769" s="22" t="str">
        <f t="shared" si="55"/>
        <v>K155031395</v>
      </c>
      <c r="C769" s="59" t="s">
        <v>2328</v>
      </c>
      <c r="D769" s="60" t="s">
        <v>5</v>
      </c>
      <c r="E769" s="61">
        <v>150276</v>
      </c>
      <c r="F769" s="62" t="s">
        <v>386</v>
      </c>
      <c r="G769" s="65" t="s">
        <v>2330</v>
      </c>
      <c r="H769" s="64" t="s">
        <v>604</v>
      </c>
      <c r="I769" s="67" t="s">
        <v>2331</v>
      </c>
      <c r="K769" s="51" t="s">
        <v>938</v>
      </c>
      <c r="L769" s="4" t="s">
        <v>648</v>
      </c>
      <c r="M769" s="5" t="s">
        <v>657</v>
      </c>
      <c r="N769" s="30" t="str">
        <f t="shared" ca="1" si="56"/>
        <v>A.607</v>
      </c>
      <c r="O769" s="8" t="str">
        <f t="shared" ca="1" si="57"/>
        <v>8:00 - 9:45</v>
      </c>
      <c r="P769" s="28" t="str">
        <f t="shared" ca="1" si="58"/>
        <v>9:55 - 10:55</v>
      </c>
      <c r="Q769" s="28" t="str">
        <f t="shared" ca="1" si="59"/>
        <v>11:00 - 12:00</v>
      </c>
    </row>
    <row r="770" spans="1:17" ht="28.5" customHeight="1" x14ac:dyDescent="0.25">
      <c r="A770" s="1">
        <v>769</v>
      </c>
      <c r="B770" s="22" t="str">
        <f t="shared" si="55"/>
        <v>K155011174</v>
      </c>
      <c r="C770" s="59" t="s">
        <v>2332</v>
      </c>
      <c r="D770" s="60" t="s">
        <v>124</v>
      </c>
      <c r="E770" s="61">
        <v>150277</v>
      </c>
      <c r="F770" s="62" t="s">
        <v>386</v>
      </c>
      <c r="G770" s="65" t="s">
        <v>825</v>
      </c>
      <c r="H770" s="64" t="s">
        <v>624</v>
      </c>
      <c r="I770" s="67" t="s">
        <v>2333</v>
      </c>
      <c r="K770" s="51" t="s">
        <v>938</v>
      </c>
      <c r="L770" s="4" t="s">
        <v>648</v>
      </c>
      <c r="M770" s="5" t="s">
        <v>657</v>
      </c>
      <c r="N770" s="30" t="str">
        <f t="shared" ca="1" si="56"/>
        <v>A.607</v>
      </c>
      <c r="O770" s="8" t="str">
        <f t="shared" ca="1" si="57"/>
        <v>8:00 - 9:45</v>
      </c>
      <c r="P770" s="28" t="str">
        <f t="shared" ca="1" si="58"/>
        <v>9:55 - 10:55</v>
      </c>
      <c r="Q770" s="28" t="str">
        <f t="shared" ca="1" si="59"/>
        <v>11:00 - 12:00</v>
      </c>
    </row>
    <row r="771" spans="1:17" ht="28.5" customHeight="1" x14ac:dyDescent="0.25">
      <c r="A771" s="1">
        <v>770</v>
      </c>
      <c r="B771" s="22" t="str">
        <f t="shared" ref="B771:B834" si="69">I771</f>
        <v>K155011175</v>
      </c>
      <c r="C771" s="59" t="s">
        <v>33</v>
      </c>
      <c r="D771" s="60" t="s">
        <v>124</v>
      </c>
      <c r="E771" s="61">
        <v>150278</v>
      </c>
      <c r="F771" s="62" t="s">
        <v>386</v>
      </c>
      <c r="G771" s="65" t="s">
        <v>1417</v>
      </c>
      <c r="H771" s="64" t="s">
        <v>608</v>
      </c>
      <c r="I771" s="67" t="s">
        <v>2334</v>
      </c>
      <c r="K771" s="51" t="s">
        <v>938</v>
      </c>
      <c r="L771" s="4" t="s">
        <v>648</v>
      </c>
      <c r="M771" s="5" t="s">
        <v>657</v>
      </c>
      <c r="N771" s="30" t="str">
        <f t="shared" ref="N771:N834" ca="1" si="70">VLOOKUP(M771,INDIRECT(LEFT(L771,1)&amp;"os"),3,0)</f>
        <v>A.607</v>
      </c>
      <c r="O771" s="8" t="str">
        <f t="shared" ref="O771:O834" ca="1" si="71">VLOOKUP(M771,INDIRECT(LEFT(L771,1)&amp;"os"),5,0)</f>
        <v>8:00 - 9:45</v>
      </c>
      <c r="P771" s="28" t="str">
        <f t="shared" ref="P771:P834" ca="1" si="72">VLOOKUP(M771,INDIRECT(LEFT(L771,1)&amp;"os"),2,0)</f>
        <v>9:55 - 10:55</v>
      </c>
      <c r="Q771" s="28" t="str">
        <f t="shared" ref="Q771:Q834" ca="1" si="73">VLOOKUP(M771,INDIRECT(LEFT(L771,1)&amp;"os"),4,0)</f>
        <v>11:00 - 12:00</v>
      </c>
    </row>
    <row r="772" spans="1:17" ht="28.5" customHeight="1" x14ac:dyDescent="0.25">
      <c r="A772" s="1">
        <v>771</v>
      </c>
      <c r="B772" s="22" t="str">
        <f t="shared" si="69"/>
        <v>K155021259</v>
      </c>
      <c r="C772" s="59" t="s">
        <v>118</v>
      </c>
      <c r="D772" s="60" t="s">
        <v>124</v>
      </c>
      <c r="E772" s="61">
        <v>150279</v>
      </c>
      <c r="F772" s="62" t="s">
        <v>386</v>
      </c>
      <c r="G772" s="65" t="s">
        <v>1134</v>
      </c>
      <c r="H772" s="64" t="s">
        <v>1434</v>
      </c>
      <c r="I772" s="67" t="s">
        <v>2335</v>
      </c>
      <c r="K772" s="51" t="s">
        <v>938</v>
      </c>
      <c r="L772" s="4" t="s">
        <v>648</v>
      </c>
      <c r="M772" s="5" t="s">
        <v>657</v>
      </c>
      <c r="N772" s="30" t="str">
        <f t="shared" ca="1" si="70"/>
        <v>A.607</v>
      </c>
      <c r="O772" s="8" t="str">
        <f t="shared" ca="1" si="71"/>
        <v>8:00 - 9:45</v>
      </c>
      <c r="P772" s="28" t="str">
        <f t="shared" ca="1" si="72"/>
        <v>9:55 - 10:55</v>
      </c>
      <c r="Q772" s="28" t="str">
        <f t="shared" ca="1" si="73"/>
        <v>11:00 - 12:00</v>
      </c>
    </row>
    <row r="773" spans="1:17" ht="28.5" customHeight="1" x14ac:dyDescent="0.25">
      <c r="A773" s="1">
        <v>772</v>
      </c>
      <c r="B773" s="22" t="str">
        <f t="shared" si="69"/>
        <v>K155021260</v>
      </c>
      <c r="C773" s="59" t="s">
        <v>2336</v>
      </c>
      <c r="D773" s="60" t="s">
        <v>124</v>
      </c>
      <c r="E773" s="61">
        <v>150280</v>
      </c>
      <c r="F773" s="62" t="s">
        <v>386</v>
      </c>
      <c r="G773" s="65" t="s">
        <v>856</v>
      </c>
      <c r="H773" s="64" t="s">
        <v>620</v>
      </c>
      <c r="I773" s="67" t="s">
        <v>2337</v>
      </c>
      <c r="K773" s="51" t="s">
        <v>938</v>
      </c>
      <c r="L773" s="4" t="s">
        <v>648</v>
      </c>
      <c r="M773" s="5" t="s">
        <v>657</v>
      </c>
      <c r="N773" s="30" t="str">
        <f t="shared" ca="1" si="70"/>
        <v>A.607</v>
      </c>
      <c r="O773" s="8" t="str">
        <f t="shared" ca="1" si="71"/>
        <v>8:00 - 9:45</v>
      </c>
      <c r="P773" s="28" t="str">
        <f t="shared" ca="1" si="72"/>
        <v>9:55 - 10:55</v>
      </c>
      <c r="Q773" s="28" t="str">
        <f t="shared" ca="1" si="73"/>
        <v>11:00 - 12:00</v>
      </c>
    </row>
    <row r="774" spans="1:17" ht="28.5" customHeight="1" x14ac:dyDescent="0.25">
      <c r="A774" s="1">
        <v>773</v>
      </c>
      <c r="B774" s="22" t="str">
        <f t="shared" si="69"/>
        <v>K155031391</v>
      </c>
      <c r="C774" s="59" t="s">
        <v>147</v>
      </c>
      <c r="D774" s="60" t="s">
        <v>124</v>
      </c>
      <c r="E774" s="61">
        <v>150281</v>
      </c>
      <c r="F774" s="62" t="s">
        <v>386</v>
      </c>
      <c r="G774" s="65" t="s">
        <v>1325</v>
      </c>
      <c r="H774" s="64" t="s">
        <v>619</v>
      </c>
      <c r="I774" s="67" t="s">
        <v>2338</v>
      </c>
      <c r="K774" s="51" t="s">
        <v>938</v>
      </c>
      <c r="L774" s="4" t="s">
        <v>648</v>
      </c>
      <c r="M774" s="5" t="s">
        <v>657</v>
      </c>
      <c r="N774" s="30" t="str">
        <f t="shared" ca="1" si="70"/>
        <v>A.607</v>
      </c>
      <c r="O774" s="8" t="str">
        <f t="shared" ca="1" si="71"/>
        <v>8:00 - 9:45</v>
      </c>
      <c r="P774" s="28" t="str">
        <f t="shared" ca="1" si="72"/>
        <v>9:55 - 10:55</v>
      </c>
      <c r="Q774" s="28" t="str">
        <f t="shared" ca="1" si="73"/>
        <v>11:00 - 12:00</v>
      </c>
    </row>
    <row r="775" spans="1:17" ht="28.5" customHeight="1" x14ac:dyDescent="0.25">
      <c r="A775" s="1">
        <v>774</v>
      </c>
      <c r="B775" s="22" t="str">
        <f t="shared" si="69"/>
        <v>K155031392</v>
      </c>
      <c r="C775" s="59" t="s">
        <v>381</v>
      </c>
      <c r="D775" s="60" t="s">
        <v>124</v>
      </c>
      <c r="E775" s="61">
        <v>150282</v>
      </c>
      <c r="F775" s="62" t="s">
        <v>386</v>
      </c>
      <c r="G775" s="65" t="s">
        <v>1364</v>
      </c>
      <c r="H775" s="64" t="s">
        <v>610</v>
      </c>
      <c r="I775" s="67" t="s">
        <v>2339</v>
      </c>
      <c r="K775" s="51" t="s">
        <v>938</v>
      </c>
      <c r="L775" s="4" t="s">
        <v>648</v>
      </c>
      <c r="M775" s="5" t="s">
        <v>657</v>
      </c>
      <c r="N775" s="30" t="str">
        <f t="shared" ca="1" si="70"/>
        <v>A.607</v>
      </c>
      <c r="O775" s="8" t="str">
        <f t="shared" ca="1" si="71"/>
        <v>8:00 - 9:45</v>
      </c>
      <c r="P775" s="28" t="str">
        <f t="shared" ca="1" si="72"/>
        <v>9:55 - 10:55</v>
      </c>
      <c r="Q775" s="28" t="str">
        <f t="shared" ca="1" si="73"/>
        <v>11:00 - 12:00</v>
      </c>
    </row>
    <row r="776" spans="1:17" ht="28.5" customHeight="1" x14ac:dyDescent="0.25">
      <c r="A776" s="1">
        <v>775</v>
      </c>
      <c r="B776" s="22" t="str">
        <f t="shared" si="69"/>
        <v>K155041464</v>
      </c>
      <c r="C776" s="59" t="s">
        <v>147</v>
      </c>
      <c r="D776" s="60" t="s">
        <v>124</v>
      </c>
      <c r="E776" s="61">
        <v>150283</v>
      </c>
      <c r="F776" s="62" t="s">
        <v>386</v>
      </c>
      <c r="G776" s="65" t="s">
        <v>1041</v>
      </c>
      <c r="H776" s="64" t="s">
        <v>620</v>
      </c>
      <c r="I776" s="67" t="s">
        <v>2340</v>
      </c>
      <c r="K776" s="51" t="s">
        <v>938</v>
      </c>
      <c r="L776" s="4" t="s">
        <v>648</v>
      </c>
      <c r="M776" s="5" t="s">
        <v>657</v>
      </c>
      <c r="N776" s="30" t="str">
        <f t="shared" ca="1" si="70"/>
        <v>A.607</v>
      </c>
      <c r="O776" s="8" t="str">
        <f t="shared" ca="1" si="71"/>
        <v>8:00 - 9:45</v>
      </c>
      <c r="P776" s="28" t="str">
        <f t="shared" ca="1" si="72"/>
        <v>9:55 - 10:55</v>
      </c>
      <c r="Q776" s="28" t="str">
        <f t="shared" ca="1" si="73"/>
        <v>11:00 - 12:00</v>
      </c>
    </row>
    <row r="777" spans="1:17" ht="28.5" customHeight="1" x14ac:dyDescent="0.25">
      <c r="A777" s="1">
        <v>776</v>
      </c>
      <c r="B777" s="22" t="str">
        <f t="shared" si="69"/>
        <v>K155031396</v>
      </c>
      <c r="C777" s="59" t="s">
        <v>2341</v>
      </c>
      <c r="D777" s="60" t="s">
        <v>415</v>
      </c>
      <c r="E777" s="61">
        <v>150284</v>
      </c>
      <c r="F777" s="62" t="s">
        <v>186</v>
      </c>
      <c r="G777" s="65" t="s">
        <v>1812</v>
      </c>
      <c r="H777" s="64" t="s">
        <v>853</v>
      </c>
      <c r="I777" s="68" t="s">
        <v>2342</v>
      </c>
      <c r="K777" s="51" t="s">
        <v>938</v>
      </c>
      <c r="L777" s="4" t="s">
        <v>648</v>
      </c>
      <c r="M777" s="5" t="s">
        <v>657</v>
      </c>
      <c r="N777" s="30" t="str">
        <f t="shared" ca="1" si="70"/>
        <v>A.607</v>
      </c>
      <c r="O777" s="8" t="str">
        <f t="shared" ca="1" si="71"/>
        <v>8:00 - 9:45</v>
      </c>
      <c r="P777" s="28" t="str">
        <f t="shared" ca="1" si="72"/>
        <v>9:55 - 10:55</v>
      </c>
      <c r="Q777" s="28" t="str">
        <f t="shared" ca="1" si="73"/>
        <v>11:00 - 12:00</v>
      </c>
    </row>
    <row r="778" spans="1:17" ht="28.5" customHeight="1" x14ac:dyDescent="0.25">
      <c r="A778" s="1">
        <v>777</v>
      </c>
      <c r="B778" s="22" t="str">
        <f t="shared" si="69"/>
        <v>K155041466</v>
      </c>
      <c r="C778" s="59" t="s">
        <v>37</v>
      </c>
      <c r="D778" s="60" t="s">
        <v>2343</v>
      </c>
      <c r="E778" s="61">
        <v>150285</v>
      </c>
      <c r="F778" s="62" t="s">
        <v>386</v>
      </c>
      <c r="G778" s="65" t="s">
        <v>594</v>
      </c>
      <c r="H778" s="64" t="s">
        <v>608</v>
      </c>
      <c r="I778" s="67" t="s">
        <v>2344</v>
      </c>
      <c r="K778" s="51" t="s">
        <v>938</v>
      </c>
      <c r="L778" s="4" t="s">
        <v>648</v>
      </c>
      <c r="M778" s="5" t="s">
        <v>657</v>
      </c>
      <c r="N778" s="30" t="str">
        <f t="shared" ca="1" si="70"/>
        <v>A.607</v>
      </c>
      <c r="O778" s="8" t="str">
        <f t="shared" ca="1" si="71"/>
        <v>8:00 - 9:45</v>
      </c>
      <c r="P778" s="28" t="str">
        <f t="shared" ca="1" si="72"/>
        <v>9:55 - 10:55</v>
      </c>
      <c r="Q778" s="28" t="str">
        <f t="shared" ca="1" si="73"/>
        <v>11:00 - 12:00</v>
      </c>
    </row>
    <row r="779" spans="1:17" ht="28.5" customHeight="1" x14ac:dyDescent="0.25">
      <c r="A779" s="1">
        <v>778</v>
      </c>
      <c r="B779" s="22" t="str">
        <f t="shared" si="69"/>
        <v>K154070662</v>
      </c>
      <c r="C779" s="59" t="s">
        <v>147</v>
      </c>
      <c r="D779" s="60" t="s">
        <v>386</v>
      </c>
      <c r="E779" s="61">
        <v>150286</v>
      </c>
      <c r="F779" s="62" t="s">
        <v>386</v>
      </c>
      <c r="G779" s="65" t="s">
        <v>1023</v>
      </c>
      <c r="H779" s="62" t="s">
        <v>620</v>
      </c>
      <c r="I779" s="67" t="s">
        <v>2345</v>
      </c>
      <c r="K779" s="51" t="s">
        <v>938</v>
      </c>
      <c r="L779" s="4" t="s">
        <v>648</v>
      </c>
      <c r="M779" s="5" t="s">
        <v>657</v>
      </c>
      <c r="N779" s="30" t="str">
        <f t="shared" ca="1" si="70"/>
        <v>A.607</v>
      </c>
      <c r="O779" s="8" t="str">
        <f t="shared" ca="1" si="71"/>
        <v>8:00 - 9:45</v>
      </c>
      <c r="P779" s="28" t="str">
        <f t="shared" ca="1" si="72"/>
        <v>9:55 - 10:55</v>
      </c>
      <c r="Q779" s="28" t="str">
        <f t="shared" ca="1" si="73"/>
        <v>11:00 - 12:00</v>
      </c>
    </row>
    <row r="780" spans="1:17" ht="28.5" customHeight="1" x14ac:dyDescent="0.25">
      <c r="A780" s="1">
        <v>779</v>
      </c>
      <c r="B780" s="22" t="str">
        <f t="shared" si="69"/>
        <v>K155011177</v>
      </c>
      <c r="C780" s="59" t="s">
        <v>226</v>
      </c>
      <c r="D780" s="60" t="s">
        <v>386</v>
      </c>
      <c r="E780" s="61">
        <v>150287</v>
      </c>
      <c r="F780" s="62" t="s">
        <v>386</v>
      </c>
      <c r="G780" s="65" t="s">
        <v>2019</v>
      </c>
      <c r="H780" s="62" t="s">
        <v>619</v>
      </c>
      <c r="I780" s="67" t="s">
        <v>2346</v>
      </c>
      <c r="K780" s="51" t="s">
        <v>938</v>
      </c>
      <c r="L780" s="4" t="s">
        <v>648</v>
      </c>
      <c r="M780" s="5" t="s">
        <v>657</v>
      </c>
      <c r="N780" s="30" t="str">
        <f t="shared" ca="1" si="70"/>
        <v>A.607</v>
      </c>
      <c r="O780" s="8" t="str">
        <f t="shared" ca="1" si="71"/>
        <v>8:00 - 9:45</v>
      </c>
      <c r="P780" s="28" t="str">
        <f t="shared" ca="1" si="72"/>
        <v>9:55 - 10:55</v>
      </c>
      <c r="Q780" s="28" t="str">
        <f t="shared" ca="1" si="73"/>
        <v>11:00 - 12:00</v>
      </c>
    </row>
    <row r="781" spans="1:17" ht="28.5" customHeight="1" x14ac:dyDescent="0.25">
      <c r="A781" s="1">
        <v>780</v>
      </c>
      <c r="B781" s="22" t="str">
        <f t="shared" si="69"/>
        <v>K155011178</v>
      </c>
      <c r="C781" s="59" t="s">
        <v>68</v>
      </c>
      <c r="D781" s="60" t="s">
        <v>126</v>
      </c>
      <c r="E781" s="61">
        <v>150288</v>
      </c>
      <c r="F781" s="62" t="s">
        <v>386</v>
      </c>
      <c r="G781" s="65" t="s">
        <v>1293</v>
      </c>
      <c r="H781" s="62" t="s">
        <v>1818</v>
      </c>
      <c r="I781" s="67" t="s">
        <v>2347</v>
      </c>
      <c r="K781" s="51" t="s">
        <v>938</v>
      </c>
      <c r="L781" s="4" t="s">
        <v>648</v>
      </c>
      <c r="M781" s="5" t="s">
        <v>657</v>
      </c>
      <c r="N781" s="30" t="str">
        <f t="shared" ca="1" si="70"/>
        <v>A.607</v>
      </c>
      <c r="O781" s="8" t="str">
        <f t="shared" ca="1" si="71"/>
        <v>8:00 - 9:45</v>
      </c>
      <c r="P781" s="28" t="str">
        <f t="shared" ca="1" si="72"/>
        <v>9:55 - 10:55</v>
      </c>
      <c r="Q781" s="28" t="str">
        <f t="shared" ca="1" si="73"/>
        <v>11:00 - 12:00</v>
      </c>
    </row>
    <row r="782" spans="1:17" ht="28.5" customHeight="1" x14ac:dyDescent="0.25">
      <c r="A782" s="1">
        <v>781</v>
      </c>
      <c r="B782" s="22" t="str">
        <f t="shared" si="69"/>
        <v>K155021263</v>
      </c>
      <c r="C782" s="59" t="s">
        <v>426</v>
      </c>
      <c r="D782" s="60" t="s">
        <v>126</v>
      </c>
      <c r="E782" s="61">
        <v>150289</v>
      </c>
      <c r="F782" s="62" t="s">
        <v>386</v>
      </c>
      <c r="G782" s="65" t="s">
        <v>2019</v>
      </c>
      <c r="H782" s="62" t="s">
        <v>636</v>
      </c>
      <c r="I782" s="67" t="s">
        <v>2348</v>
      </c>
      <c r="K782" s="51" t="s">
        <v>938</v>
      </c>
      <c r="L782" s="4" t="s">
        <v>648</v>
      </c>
      <c r="M782" s="5" t="s">
        <v>657</v>
      </c>
      <c r="N782" s="30" t="str">
        <f t="shared" ca="1" si="70"/>
        <v>A.607</v>
      </c>
      <c r="O782" s="8" t="str">
        <f t="shared" ca="1" si="71"/>
        <v>8:00 - 9:45</v>
      </c>
      <c r="P782" s="28" t="str">
        <f t="shared" ca="1" si="72"/>
        <v>9:55 - 10:55</v>
      </c>
      <c r="Q782" s="28" t="str">
        <f t="shared" ca="1" si="73"/>
        <v>11:00 - 12:00</v>
      </c>
    </row>
    <row r="783" spans="1:17" ht="28.5" customHeight="1" x14ac:dyDescent="0.25">
      <c r="A783" s="1">
        <v>782</v>
      </c>
      <c r="B783" s="22" t="str">
        <f t="shared" si="69"/>
        <v>K155021264</v>
      </c>
      <c r="C783" s="59" t="s">
        <v>2349</v>
      </c>
      <c r="D783" s="60" t="s">
        <v>126</v>
      </c>
      <c r="E783" s="61">
        <v>150290</v>
      </c>
      <c r="F783" s="62" t="s">
        <v>386</v>
      </c>
      <c r="G783" s="65" t="s">
        <v>1213</v>
      </c>
      <c r="H783" s="62" t="s">
        <v>1818</v>
      </c>
      <c r="I783" s="67" t="s">
        <v>2350</v>
      </c>
      <c r="K783" s="51" t="s">
        <v>938</v>
      </c>
      <c r="L783" s="4" t="s">
        <v>648</v>
      </c>
      <c r="M783" s="5" t="s">
        <v>657</v>
      </c>
      <c r="N783" s="30" t="str">
        <f t="shared" ca="1" si="70"/>
        <v>A.607</v>
      </c>
      <c r="O783" s="8" t="str">
        <f t="shared" ca="1" si="71"/>
        <v>8:00 - 9:45</v>
      </c>
      <c r="P783" s="28" t="str">
        <f t="shared" ca="1" si="72"/>
        <v>9:55 - 10:55</v>
      </c>
      <c r="Q783" s="28" t="str">
        <f t="shared" ca="1" si="73"/>
        <v>11:00 - 12:00</v>
      </c>
    </row>
    <row r="784" spans="1:17" ht="28.5" customHeight="1" x14ac:dyDescent="0.25">
      <c r="A784" s="1">
        <v>783</v>
      </c>
      <c r="B784" s="22" t="str">
        <f t="shared" si="69"/>
        <v>K155031397</v>
      </c>
      <c r="C784" s="59" t="s">
        <v>80</v>
      </c>
      <c r="D784" s="60" t="s">
        <v>126</v>
      </c>
      <c r="E784" s="61">
        <v>150291</v>
      </c>
      <c r="F784" s="62" t="s">
        <v>386</v>
      </c>
      <c r="G784" s="65" t="s">
        <v>822</v>
      </c>
      <c r="H784" s="62" t="s">
        <v>624</v>
      </c>
      <c r="I784" s="67" t="s">
        <v>2351</v>
      </c>
      <c r="K784" s="51" t="s">
        <v>938</v>
      </c>
      <c r="L784" s="4" t="s">
        <v>648</v>
      </c>
      <c r="M784" s="5" t="s">
        <v>657</v>
      </c>
      <c r="N784" s="30" t="str">
        <f t="shared" ca="1" si="70"/>
        <v>A.607</v>
      </c>
      <c r="O784" s="8" t="str">
        <f t="shared" ca="1" si="71"/>
        <v>8:00 - 9:45</v>
      </c>
      <c r="P784" s="28" t="str">
        <f t="shared" ca="1" si="72"/>
        <v>9:55 - 10:55</v>
      </c>
      <c r="Q784" s="28" t="str">
        <f t="shared" ca="1" si="73"/>
        <v>11:00 - 12:00</v>
      </c>
    </row>
    <row r="785" spans="1:17" ht="28.5" customHeight="1" x14ac:dyDescent="0.25">
      <c r="A785" s="1">
        <v>784</v>
      </c>
      <c r="B785" s="22" t="str">
        <f t="shared" si="69"/>
        <v>K155041467</v>
      </c>
      <c r="C785" s="59" t="s">
        <v>2352</v>
      </c>
      <c r="D785" s="60" t="s">
        <v>127</v>
      </c>
      <c r="E785" s="61">
        <v>150292</v>
      </c>
      <c r="F785" s="62" t="s">
        <v>186</v>
      </c>
      <c r="G785" s="63" t="s">
        <v>1821</v>
      </c>
      <c r="H785" s="64"/>
      <c r="I785" s="64" t="s">
        <v>2353</v>
      </c>
      <c r="K785" s="51" t="s">
        <v>938</v>
      </c>
      <c r="L785" s="4" t="s">
        <v>648</v>
      </c>
      <c r="M785" s="5" t="s">
        <v>942</v>
      </c>
      <c r="N785" s="30" t="str">
        <f t="shared" ca="1" si="70"/>
        <v>A.601 &amp; A.607</v>
      </c>
      <c r="O785" s="8" t="str">
        <f t="shared" ca="1" si="71"/>
        <v>09:50 - 11:35</v>
      </c>
      <c r="P785" s="28" t="str">
        <f t="shared" ca="1" si="72"/>
        <v>9:10 - 9:40</v>
      </c>
      <c r="Q785" s="28" t="str">
        <f t="shared" ca="1" si="73"/>
        <v>8:00 - 9:00</v>
      </c>
    </row>
    <row r="786" spans="1:17" ht="28.5" customHeight="1" x14ac:dyDescent="0.25">
      <c r="A786" s="1">
        <v>785</v>
      </c>
      <c r="B786" s="22" t="str">
        <f t="shared" si="69"/>
        <v>K155041468</v>
      </c>
      <c r="C786" s="59" t="s">
        <v>2354</v>
      </c>
      <c r="D786" s="60" t="s">
        <v>2355</v>
      </c>
      <c r="E786" s="61">
        <v>150293</v>
      </c>
      <c r="F786" s="62" t="s">
        <v>186</v>
      </c>
      <c r="G786" s="63" t="s">
        <v>1550</v>
      </c>
      <c r="H786" s="64"/>
      <c r="I786" s="64" t="s">
        <v>2356</v>
      </c>
      <c r="K786" s="51" t="s">
        <v>938</v>
      </c>
      <c r="L786" s="4" t="s">
        <v>648</v>
      </c>
      <c r="M786" s="5" t="s">
        <v>942</v>
      </c>
      <c r="N786" s="30" t="str">
        <f t="shared" ca="1" si="70"/>
        <v>A.601 &amp; A.607</v>
      </c>
      <c r="O786" s="8" t="str">
        <f t="shared" ca="1" si="71"/>
        <v>09:50 - 11:35</v>
      </c>
      <c r="P786" s="28" t="str">
        <f t="shared" ca="1" si="72"/>
        <v>9:10 - 9:40</v>
      </c>
      <c r="Q786" s="28" t="str">
        <f t="shared" ca="1" si="73"/>
        <v>8:00 - 9:00</v>
      </c>
    </row>
    <row r="787" spans="1:17" ht="28.5" customHeight="1" x14ac:dyDescent="0.25">
      <c r="A787" s="1">
        <v>786</v>
      </c>
      <c r="B787" s="22" t="str">
        <f t="shared" si="69"/>
        <v>K155031398</v>
      </c>
      <c r="C787" s="59" t="s">
        <v>2357</v>
      </c>
      <c r="D787" s="60" t="s">
        <v>129</v>
      </c>
      <c r="E787" s="61">
        <v>150294</v>
      </c>
      <c r="F787" s="62" t="s">
        <v>186</v>
      </c>
      <c r="G787" s="63" t="s">
        <v>556</v>
      </c>
      <c r="H787" s="64" t="s">
        <v>759</v>
      </c>
      <c r="I787" s="64" t="s">
        <v>2358</v>
      </c>
      <c r="K787" s="51" t="s">
        <v>938</v>
      </c>
      <c r="L787" s="4" t="s">
        <v>648</v>
      </c>
      <c r="M787" s="5" t="s">
        <v>942</v>
      </c>
      <c r="N787" s="30" t="str">
        <f t="shared" ca="1" si="70"/>
        <v>A.601 &amp; A.607</v>
      </c>
      <c r="O787" s="8" t="str">
        <f t="shared" ca="1" si="71"/>
        <v>09:50 - 11:35</v>
      </c>
      <c r="P787" s="28" t="str">
        <f t="shared" ca="1" si="72"/>
        <v>9:10 - 9:40</v>
      </c>
      <c r="Q787" s="28" t="str">
        <f t="shared" ca="1" si="73"/>
        <v>8:00 - 9:00</v>
      </c>
    </row>
    <row r="788" spans="1:17" ht="28.5" customHeight="1" x14ac:dyDescent="0.25">
      <c r="A788" s="1">
        <v>787</v>
      </c>
      <c r="B788" s="22" t="str">
        <f t="shared" si="69"/>
        <v>K155021265</v>
      </c>
      <c r="C788" s="59" t="s">
        <v>2359</v>
      </c>
      <c r="D788" s="60" t="s">
        <v>401</v>
      </c>
      <c r="E788" s="61">
        <v>150295</v>
      </c>
      <c r="F788" s="62" t="s">
        <v>186</v>
      </c>
      <c r="G788" s="63" t="s">
        <v>807</v>
      </c>
      <c r="H788" s="64" t="s">
        <v>636</v>
      </c>
      <c r="I788" s="64" t="s">
        <v>2360</v>
      </c>
      <c r="K788" s="51" t="s">
        <v>938</v>
      </c>
      <c r="L788" s="4" t="s">
        <v>648</v>
      </c>
      <c r="M788" s="5" t="s">
        <v>942</v>
      </c>
      <c r="N788" s="30" t="str">
        <f t="shared" ca="1" si="70"/>
        <v>A.601 &amp; A.607</v>
      </c>
      <c r="O788" s="8" t="str">
        <f t="shared" ca="1" si="71"/>
        <v>09:50 - 11:35</v>
      </c>
      <c r="P788" s="28" t="str">
        <f t="shared" ca="1" si="72"/>
        <v>9:10 - 9:40</v>
      </c>
      <c r="Q788" s="28" t="str">
        <f t="shared" ca="1" si="73"/>
        <v>8:00 - 9:00</v>
      </c>
    </row>
    <row r="789" spans="1:17" ht="28.5" customHeight="1" x14ac:dyDescent="0.25">
      <c r="A789" s="1">
        <v>788</v>
      </c>
      <c r="B789" s="22" t="str">
        <f t="shared" si="69"/>
        <v>K155041469</v>
      </c>
      <c r="C789" s="59" t="s">
        <v>2235</v>
      </c>
      <c r="D789" s="60" t="s">
        <v>401</v>
      </c>
      <c r="E789" s="61">
        <v>150296</v>
      </c>
      <c r="F789" s="62" t="s">
        <v>386</v>
      </c>
      <c r="G789" s="63" t="s">
        <v>1782</v>
      </c>
      <c r="H789" s="64" t="s">
        <v>615</v>
      </c>
      <c r="I789" s="64" t="s">
        <v>2361</v>
      </c>
      <c r="K789" s="51" t="s">
        <v>938</v>
      </c>
      <c r="L789" s="4" t="s">
        <v>648</v>
      </c>
      <c r="M789" s="5" t="s">
        <v>942</v>
      </c>
      <c r="N789" s="30" t="str">
        <f t="shared" ca="1" si="70"/>
        <v>A.601 &amp; A.607</v>
      </c>
      <c r="O789" s="8" t="str">
        <f t="shared" ca="1" si="71"/>
        <v>09:50 - 11:35</v>
      </c>
      <c r="P789" s="28" t="str">
        <f t="shared" ca="1" si="72"/>
        <v>9:10 - 9:40</v>
      </c>
      <c r="Q789" s="28" t="str">
        <f t="shared" ca="1" si="73"/>
        <v>8:00 - 9:00</v>
      </c>
    </row>
    <row r="790" spans="1:17" ht="28.5" customHeight="1" x14ac:dyDescent="0.25">
      <c r="A790" s="1">
        <v>789</v>
      </c>
      <c r="B790" s="22" t="str">
        <f t="shared" si="69"/>
        <v>K155011179</v>
      </c>
      <c r="C790" s="59" t="s">
        <v>2362</v>
      </c>
      <c r="D790" s="60" t="s">
        <v>361</v>
      </c>
      <c r="E790" s="61">
        <v>150297</v>
      </c>
      <c r="F790" s="62" t="s">
        <v>386</v>
      </c>
      <c r="G790" s="63" t="s">
        <v>2185</v>
      </c>
      <c r="H790" s="64" t="s">
        <v>613</v>
      </c>
      <c r="I790" s="64" t="s">
        <v>2363</v>
      </c>
      <c r="K790" s="51" t="s">
        <v>938</v>
      </c>
      <c r="L790" s="4" t="s">
        <v>648</v>
      </c>
      <c r="M790" s="5" t="s">
        <v>942</v>
      </c>
      <c r="N790" s="30" t="str">
        <f t="shared" ca="1" si="70"/>
        <v>A.601 &amp; A.607</v>
      </c>
      <c r="O790" s="8" t="str">
        <f t="shared" ca="1" si="71"/>
        <v>09:50 - 11:35</v>
      </c>
      <c r="P790" s="28" t="str">
        <f t="shared" ca="1" si="72"/>
        <v>9:10 - 9:40</v>
      </c>
      <c r="Q790" s="28" t="str">
        <f t="shared" ca="1" si="73"/>
        <v>8:00 - 9:00</v>
      </c>
    </row>
    <row r="791" spans="1:17" ht="28.5" customHeight="1" x14ac:dyDescent="0.25">
      <c r="A791" s="1">
        <v>790</v>
      </c>
      <c r="B791" s="22" t="str">
        <f t="shared" si="69"/>
        <v>K155041470</v>
      </c>
      <c r="C791" s="59" t="s">
        <v>2364</v>
      </c>
      <c r="D791" s="60" t="s">
        <v>361</v>
      </c>
      <c r="E791" s="61">
        <v>150298</v>
      </c>
      <c r="F791" s="62" t="s">
        <v>186</v>
      </c>
      <c r="G791" s="63" t="s">
        <v>964</v>
      </c>
      <c r="H791" s="64" t="s">
        <v>609</v>
      </c>
      <c r="I791" s="64" t="s">
        <v>2365</v>
      </c>
      <c r="K791" s="51" t="s">
        <v>938</v>
      </c>
      <c r="L791" s="4" t="s">
        <v>648</v>
      </c>
      <c r="M791" s="5" t="s">
        <v>942</v>
      </c>
      <c r="N791" s="30" t="str">
        <f t="shared" ca="1" si="70"/>
        <v>A.601 &amp; A.607</v>
      </c>
      <c r="O791" s="8" t="str">
        <f t="shared" ca="1" si="71"/>
        <v>09:50 - 11:35</v>
      </c>
      <c r="P791" s="28" t="str">
        <f t="shared" ca="1" si="72"/>
        <v>9:10 - 9:40</v>
      </c>
      <c r="Q791" s="28" t="str">
        <f t="shared" ca="1" si="73"/>
        <v>8:00 - 9:00</v>
      </c>
    </row>
    <row r="792" spans="1:17" ht="28.5" customHeight="1" x14ac:dyDescent="0.25">
      <c r="A792" s="1">
        <v>791</v>
      </c>
      <c r="B792" s="22" t="str">
        <f t="shared" si="69"/>
        <v>K154070665</v>
      </c>
      <c r="C792" s="59" t="s">
        <v>250</v>
      </c>
      <c r="D792" s="60" t="s">
        <v>46</v>
      </c>
      <c r="E792" s="61">
        <v>150299</v>
      </c>
      <c r="F792" s="62" t="s">
        <v>386</v>
      </c>
      <c r="G792" s="63" t="s">
        <v>895</v>
      </c>
      <c r="H792" s="64"/>
      <c r="I792" s="64" t="s">
        <v>2366</v>
      </c>
      <c r="K792" s="51" t="s">
        <v>938</v>
      </c>
      <c r="L792" s="4" t="s">
        <v>648</v>
      </c>
      <c r="M792" s="5" t="s">
        <v>942</v>
      </c>
      <c r="N792" s="30" t="str">
        <f t="shared" ca="1" si="70"/>
        <v>A.601 &amp; A.607</v>
      </c>
      <c r="O792" s="8" t="str">
        <f t="shared" ca="1" si="71"/>
        <v>09:50 - 11:35</v>
      </c>
      <c r="P792" s="28" t="str">
        <f t="shared" ca="1" si="72"/>
        <v>9:10 - 9:40</v>
      </c>
      <c r="Q792" s="28" t="str">
        <f t="shared" ca="1" si="73"/>
        <v>8:00 - 9:00</v>
      </c>
    </row>
    <row r="793" spans="1:17" ht="28.5" customHeight="1" x14ac:dyDescent="0.25">
      <c r="A793" s="1">
        <v>792</v>
      </c>
      <c r="B793" s="22" t="str">
        <f t="shared" si="69"/>
        <v>K154070663</v>
      </c>
      <c r="C793" s="59" t="s">
        <v>147</v>
      </c>
      <c r="D793" s="60" t="s">
        <v>45</v>
      </c>
      <c r="E793" s="61">
        <v>150300</v>
      </c>
      <c r="F793" s="62" t="s">
        <v>386</v>
      </c>
      <c r="G793" s="63" t="s">
        <v>2101</v>
      </c>
      <c r="H793" s="64" t="s">
        <v>607</v>
      </c>
      <c r="I793" s="64" t="s">
        <v>2367</v>
      </c>
      <c r="K793" s="51" t="s">
        <v>938</v>
      </c>
      <c r="L793" s="4" t="s">
        <v>648</v>
      </c>
      <c r="M793" s="5" t="s">
        <v>942</v>
      </c>
      <c r="N793" s="30" t="str">
        <f t="shared" ca="1" si="70"/>
        <v>A.601 &amp; A.607</v>
      </c>
      <c r="O793" s="8" t="str">
        <f t="shared" ca="1" si="71"/>
        <v>09:50 - 11:35</v>
      </c>
      <c r="P793" s="28" t="str">
        <f t="shared" ca="1" si="72"/>
        <v>9:10 - 9:40</v>
      </c>
      <c r="Q793" s="28" t="str">
        <f t="shared" ca="1" si="73"/>
        <v>8:00 - 9:00</v>
      </c>
    </row>
    <row r="794" spans="1:17" ht="28.5" customHeight="1" x14ac:dyDescent="0.25">
      <c r="A794" s="1">
        <v>793</v>
      </c>
      <c r="B794" s="22" t="str">
        <f t="shared" si="69"/>
        <v>K154070664</v>
      </c>
      <c r="C794" s="59" t="s">
        <v>98</v>
      </c>
      <c r="D794" s="60" t="s">
        <v>45</v>
      </c>
      <c r="E794" s="61">
        <v>150301</v>
      </c>
      <c r="F794" s="62" t="s">
        <v>386</v>
      </c>
      <c r="G794" s="63" t="s">
        <v>877</v>
      </c>
      <c r="H794" s="64" t="s">
        <v>645</v>
      </c>
      <c r="I794" s="64" t="s">
        <v>2368</v>
      </c>
      <c r="K794" s="51" t="s">
        <v>938</v>
      </c>
      <c r="L794" s="4" t="s">
        <v>648</v>
      </c>
      <c r="M794" s="5" t="s">
        <v>942</v>
      </c>
      <c r="N794" s="30" t="str">
        <f t="shared" ca="1" si="70"/>
        <v>A.601 &amp; A.607</v>
      </c>
      <c r="O794" s="8" t="str">
        <f t="shared" ca="1" si="71"/>
        <v>09:50 - 11:35</v>
      </c>
      <c r="P794" s="28" t="str">
        <f t="shared" ca="1" si="72"/>
        <v>9:10 - 9:40</v>
      </c>
      <c r="Q794" s="28" t="str">
        <f t="shared" ca="1" si="73"/>
        <v>8:00 - 9:00</v>
      </c>
    </row>
    <row r="795" spans="1:17" ht="28.5" customHeight="1" x14ac:dyDescent="0.25">
      <c r="A795" s="1">
        <v>794</v>
      </c>
      <c r="B795" s="22" t="str">
        <f t="shared" si="69"/>
        <v>K154101022</v>
      </c>
      <c r="C795" s="59" t="s">
        <v>2369</v>
      </c>
      <c r="D795" s="60" t="s">
        <v>45</v>
      </c>
      <c r="E795" s="61">
        <v>150302</v>
      </c>
      <c r="F795" s="62" t="s">
        <v>386</v>
      </c>
      <c r="G795" s="63" t="s">
        <v>820</v>
      </c>
      <c r="H795" s="64" t="s">
        <v>637</v>
      </c>
      <c r="I795" s="64" t="s">
        <v>2370</v>
      </c>
      <c r="K795" s="51" t="s">
        <v>938</v>
      </c>
      <c r="L795" s="4" t="s">
        <v>648</v>
      </c>
      <c r="M795" s="5" t="s">
        <v>942</v>
      </c>
      <c r="N795" s="30" t="str">
        <f t="shared" ca="1" si="70"/>
        <v>A.601 &amp; A.607</v>
      </c>
      <c r="O795" s="8" t="str">
        <f t="shared" ca="1" si="71"/>
        <v>09:50 - 11:35</v>
      </c>
      <c r="P795" s="28" t="str">
        <f t="shared" ca="1" si="72"/>
        <v>9:10 - 9:40</v>
      </c>
      <c r="Q795" s="28" t="str">
        <f t="shared" ca="1" si="73"/>
        <v>8:00 - 9:00</v>
      </c>
    </row>
    <row r="796" spans="1:17" ht="28.5" customHeight="1" x14ac:dyDescent="0.25">
      <c r="A796" s="1">
        <v>795</v>
      </c>
      <c r="B796" s="22" t="str">
        <f t="shared" si="69"/>
        <v>K154101023</v>
      </c>
      <c r="C796" s="59" t="s">
        <v>2297</v>
      </c>
      <c r="D796" s="60" t="s">
        <v>45</v>
      </c>
      <c r="E796" s="61">
        <v>150303</v>
      </c>
      <c r="F796" s="62" t="s">
        <v>386</v>
      </c>
      <c r="G796" s="63" t="s">
        <v>827</v>
      </c>
      <c r="H796" s="64" t="s">
        <v>609</v>
      </c>
      <c r="I796" s="64" t="s">
        <v>2371</v>
      </c>
      <c r="K796" s="51" t="s">
        <v>938</v>
      </c>
      <c r="L796" s="4" t="s">
        <v>648</v>
      </c>
      <c r="M796" s="5" t="s">
        <v>942</v>
      </c>
      <c r="N796" s="30" t="str">
        <f t="shared" ca="1" si="70"/>
        <v>A.601 &amp; A.607</v>
      </c>
      <c r="O796" s="8" t="str">
        <f t="shared" ca="1" si="71"/>
        <v>09:50 - 11:35</v>
      </c>
      <c r="P796" s="28" t="str">
        <f t="shared" ca="1" si="72"/>
        <v>9:10 - 9:40</v>
      </c>
      <c r="Q796" s="28" t="str">
        <f t="shared" ca="1" si="73"/>
        <v>8:00 - 9:00</v>
      </c>
    </row>
    <row r="797" spans="1:17" ht="28.5" customHeight="1" x14ac:dyDescent="0.25">
      <c r="A797" s="1">
        <v>796</v>
      </c>
      <c r="B797" s="22" t="str">
        <f t="shared" si="69"/>
        <v>K155011180</v>
      </c>
      <c r="C797" s="59" t="s">
        <v>148</v>
      </c>
      <c r="D797" s="60" t="s">
        <v>45</v>
      </c>
      <c r="E797" s="61">
        <v>150304</v>
      </c>
      <c r="F797" s="62" t="s">
        <v>386</v>
      </c>
      <c r="G797" s="63" t="s">
        <v>934</v>
      </c>
      <c r="H797" s="64" t="s">
        <v>607</v>
      </c>
      <c r="I797" s="64" t="s">
        <v>2372</v>
      </c>
      <c r="K797" s="51" t="s">
        <v>938</v>
      </c>
      <c r="L797" s="4" t="s">
        <v>648</v>
      </c>
      <c r="M797" s="5" t="s">
        <v>942</v>
      </c>
      <c r="N797" s="30" t="str">
        <f t="shared" ca="1" si="70"/>
        <v>A.601 &amp; A.607</v>
      </c>
      <c r="O797" s="8" t="str">
        <f t="shared" ca="1" si="71"/>
        <v>09:50 - 11:35</v>
      </c>
      <c r="P797" s="28" t="str">
        <f t="shared" ca="1" si="72"/>
        <v>9:10 - 9:40</v>
      </c>
      <c r="Q797" s="28" t="str">
        <f t="shared" ca="1" si="73"/>
        <v>8:00 - 9:00</v>
      </c>
    </row>
    <row r="798" spans="1:17" ht="28.5" customHeight="1" x14ac:dyDescent="0.25">
      <c r="A798" s="1">
        <v>797</v>
      </c>
      <c r="B798" s="22" t="str">
        <f t="shared" si="69"/>
        <v>K155021266</v>
      </c>
      <c r="C798" s="59" t="s">
        <v>2373</v>
      </c>
      <c r="D798" s="60" t="s">
        <v>45</v>
      </c>
      <c r="E798" s="61">
        <v>150305</v>
      </c>
      <c r="F798" s="62" t="s">
        <v>186</v>
      </c>
      <c r="G798" s="63" t="s">
        <v>1004</v>
      </c>
      <c r="H798" s="64" t="s">
        <v>641</v>
      </c>
      <c r="I798" s="64" t="s">
        <v>2374</v>
      </c>
      <c r="K798" s="51" t="s">
        <v>938</v>
      </c>
      <c r="L798" s="4" t="s">
        <v>648</v>
      </c>
      <c r="M798" s="5" t="s">
        <v>942</v>
      </c>
      <c r="N798" s="30" t="str">
        <f t="shared" ca="1" si="70"/>
        <v>A.601 &amp; A.607</v>
      </c>
      <c r="O798" s="8" t="str">
        <f t="shared" ca="1" si="71"/>
        <v>09:50 - 11:35</v>
      </c>
      <c r="P798" s="28" t="str">
        <f t="shared" ca="1" si="72"/>
        <v>9:10 - 9:40</v>
      </c>
      <c r="Q798" s="28" t="str">
        <f t="shared" ca="1" si="73"/>
        <v>8:00 - 9:00</v>
      </c>
    </row>
    <row r="799" spans="1:17" ht="28.5" customHeight="1" x14ac:dyDescent="0.25">
      <c r="A799" s="1">
        <v>798</v>
      </c>
      <c r="B799" s="22" t="str">
        <f t="shared" si="69"/>
        <v>K155021267</v>
      </c>
      <c r="C799" s="59" t="s">
        <v>2375</v>
      </c>
      <c r="D799" s="60" t="s">
        <v>45</v>
      </c>
      <c r="E799" s="61">
        <v>150306</v>
      </c>
      <c r="F799" s="62" t="s">
        <v>386</v>
      </c>
      <c r="G799" s="63" t="s">
        <v>1338</v>
      </c>
      <c r="H799" s="64" t="s">
        <v>636</v>
      </c>
      <c r="I799" s="64" t="s">
        <v>2376</v>
      </c>
      <c r="K799" s="51" t="s">
        <v>938</v>
      </c>
      <c r="L799" s="4" t="s">
        <v>648</v>
      </c>
      <c r="M799" s="5" t="s">
        <v>942</v>
      </c>
      <c r="N799" s="30" t="str">
        <f t="shared" ca="1" si="70"/>
        <v>A.601 &amp; A.607</v>
      </c>
      <c r="O799" s="8" t="str">
        <f t="shared" ca="1" si="71"/>
        <v>09:50 - 11:35</v>
      </c>
      <c r="P799" s="28" t="str">
        <f t="shared" ca="1" si="72"/>
        <v>9:10 - 9:40</v>
      </c>
      <c r="Q799" s="28" t="str">
        <f t="shared" ca="1" si="73"/>
        <v>8:00 - 9:00</v>
      </c>
    </row>
    <row r="800" spans="1:17" ht="28.5" customHeight="1" x14ac:dyDescent="0.25">
      <c r="A800" s="1">
        <v>799</v>
      </c>
      <c r="B800" s="22" t="str">
        <f t="shared" si="69"/>
        <v>K155021268</v>
      </c>
      <c r="C800" s="59" t="s">
        <v>75</v>
      </c>
      <c r="D800" s="60" t="s">
        <v>45</v>
      </c>
      <c r="E800" s="61">
        <v>150307</v>
      </c>
      <c r="F800" s="62" t="s">
        <v>386</v>
      </c>
      <c r="G800" s="63" t="s">
        <v>1643</v>
      </c>
      <c r="H800" s="64" t="s">
        <v>853</v>
      </c>
      <c r="I800" s="64" t="s">
        <v>2377</v>
      </c>
      <c r="K800" s="51" t="s">
        <v>938</v>
      </c>
      <c r="L800" s="4" t="s">
        <v>648</v>
      </c>
      <c r="M800" s="5" t="s">
        <v>942</v>
      </c>
      <c r="N800" s="30" t="str">
        <f t="shared" ca="1" si="70"/>
        <v>A.601 &amp; A.607</v>
      </c>
      <c r="O800" s="8" t="str">
        <f t="shared" ca="1" si="71"/>
        <v>09:50 - 11:35</v>
      </c>
      <c r="P800" s="28" t="str">
        <f t="shared" ca="1" si="72"/>
        <v>9:10 - 9:40</v>
      </c>
      <c r="Q800" s="28" t="str">
        <f t="shared" ca="1" si="73"/>
        <v>8:00 - 9:00</v>
      </c>
    </row>
    <row r="801" spans="1:17" ht="28.5" customHeight="1" x14ac:dyDescent="0.25">
      <c r="A801" s="1">
        <v>800</v>
      </c>
      <c r="B801" s="22" t="str">
        <f t="shared" si="69"/>
        <v>K155041471</v>
      </c>
      <c r="C801" s="59" t="s">
        <v>242</v>
      </c>
      <c r="D801" s="60" t="s">
        <v>45</v>
      </c>
      <c r="E801" s="61">
        <v>150308</v>
      </c>
      <c r="F801" s="62" t="s">
        <v>386</v>
      </c>
      <c r="G801" s="63" t="s">
        <v>574</v>
      </c>
      <c r="H801" s="64" t="s">
        <v>629</v>
      </c>
      <c r="I801" s="64" t="s">
        <v>2378</v>
      </c>
      <c r="K801" s="51" t="s">
        <v>938</v>
      </c>
      <c r="L801" s="4" t="s">
        <v>648</v>
      </c>
      <c r="M801" s="5" t="s">
        <v>942</v>
      </c>
      <c r="N801" s="30" t="str">
        <f t="shared" ca="1" si="70"/>
        <v>A.601 &amp; A.607</v>
      </c>
      <c r="O801" s="8" t="str">
        <f t="shared" ca="1" si="71"/>
        <v>09:50 - 11:35</v>
      </c>
      <c r="P801" s="28" t="str">
        <f t="shared" ca="1" si="72"/>
        <v>9:10 - 9:40</v>
      </c>
      <c r="Q801" s="28" t="str">
        <f t="shared" ca="1" si="73"/>
        <v>8:00 - 9:00</v>
      </c>
    </row>
    <row r="802" spans="1:17" ht="28.5" customHeight="1" x14ac:dyDescent="0.25">
      <c r="A802" s="1">
        <v>801</v>
      </c>
      <c r="B802" s="22" t="str">
        <f t="shared" si="69"/>
        <v>K155041472</v>
      </c>
      <c r="C802" s="59" t="s">
        <v>78</v>
      </c>
      <c r="D802" s="60" t="s">
        <v>45</v>
      </c>
      <c r="E802" s="61">
        <v>150309</v>
      </c>
      <c r="F802" s="62" t="s">
        <v>386</v>
      </c>
      <c r="G802" s="63" t="s">
        <v>815</v>
      </c>
      <c r="H802" s="64" t="s">
        <v>853</v>
      </c>
      <c r="I802" s="64" t="s">
        <v>2379</v>
      </c>
      <c r="K802" s="51" t="s">
        <v>938</v>
      </c>
      <c r="L802" s="4" t="s">
        <v>648</v>
      </c>
      <c r="M802" s="5" t="s">
        <v>942</v>
      </c>
      <c r="N802" s="30" t="str">
        <f t="shared" ca="1" si="70"/>
        <v>A.601 &amp; A.607</v>
      </c>
      <c r="O802" s="8" t="str">
        <f t="shared" ca="1" si="71"/>
        <v>09:50 - 11:35</v>
      </c>
      <c r="P802" s="28" t="str">
        <f t="shared" ca="1" si="72"/>
        <v>9:10 - 9:40</v>
      </c>
      <c r="Q802" s="28" t="str">
        <f t="shared" ca="1" si="73"/>
        <v>8:00 - 9:00</v>
      </c>
    </row>
    <row r="803" spans="1:17" ht="28.5" customHeight="1" x14ac:dyDescent="0.25">
      <c r="A803" s="1">
        <v>802</v>
      </c>
      <c r="B803" s="22" t="str">
        <f t="shared" si="69"/>
        <v>K154070666</v>
      </c>
      <c r="C803" s="59" t="s">
        <v>2380</v>
      </c>
      <c r="D803" s="60" t="s">
        <v>132</v>
      </c>
      <c r="E803" s="61">
        <v>150310</v>
      </c>
      <c r="F803" s="62" t="s">
        <v>386</v>
      </c>
      <c r="G803" s="63" t="s">
        <v>1107</v>
      </c>
      <c r="H803" s="64" t="s">
        <v>610</v>
      </c>
      <c r="I803" s="64" t="s">
        <v>2381</v>
      </c>
      <c r="K803" s="51" t="s">
        <v>938</v>
      </c>
      <c r="L803" s="4" t="s">
        <v>648</v>
      </c>
      <c r="M803" s="5" t="s">
        <v>942</v>
      </c>
      <c r="N803" s="30" t="str">
        <f t="shared" ca="1" si="70"/>
        <v>A.601 &amp; A.607</v>
      </c>
      <c r="O803" s="8" t="str">
        <f t="shared" ca="1" si="71"/>
        <v>09:50 - 11:35</v>
      </c>
      <c r="P803" s="28" t="str">
        <f t="shared" ca="1" si="72"/>
        <v>9:10 - 9:40</v>
      </c>
      <c r="Q803" s="28" t="str">
        <f t="shared" ca="1" si="73"/>
        <v>8:00 - 9:00</v>
      </c>
    </row>
    <row r="804" spans="1:17" ht="28.5" customHeight="1" x14ac:dyDescent="0.25">
      <c r="A804" s="1">
        <v>803</v>
      </c>
      <c r="B804" s="22" t="str">
        <f t="shared" si="69"/>
        <v>K155031399</v>
      </c>
      <c r="C804" s="59" t="s">
        <v>7</v>
      </c>
      <c r="D804" s="60" t="s">
        <v>132</v>
      </c>
      <c r="E804" s="61">
        <v>150311</v>
      </c>
      <c r="F804" s="62" t="s">
        <v>386</v>
      </c>
      <c r="G804" s="63" t="s">
        <v>2053</v>
      </c>
      <c r="H804" s="64" t="s">
        <v>759</v>
      </c>
      <c r="I804" s="64" t="s">
        <v>2382</v>
      </c>
      <c r="K804" s="51" t="s">
        <v>938</v>
      </c>
      <c r="L804" s="4" t="s">
        <v>648</v>
      </c>
      <c r="M804" s="5" t="s">
        <v>942</v>
      </c>
      <c r="N804" s="30" t="str">
        <f t="shared" ca="1" si="70"/>
        <v>A.601 &amp; A.607</v>
      </c>
      <c r="O804" s="8" t="str">
        <f t="shared" ca="1" si="71"/>
        <v>09:50 - 11:35</v>
      </c>
      <c r="P804" s="28" t="str">
        <f t="shared" ca="1" si="72"/>
        <v>9:10 - 9:40</v>
      </c>
      <c r="Q804" s="28" t="str">
        <f t="shared" ca="1" si="73"/>
        <v>8:00 - 9:00</v>
      </c>
    </row>
    <row r="805" spans="1:17" ht="28.5" customHeight="1" x14ac:dyDescent="0.25">
      <c r="A805" s="1">
        <v>804</v>
      </c>
      <c r="B805" s="22" t="str">
        <f t="shared" si="69"/>
        <v>K155041473</v>
      </c>
      <c r="C805" s="59" t="s">
        <v>2383</v>
      </c>
      <c r="D805" s="60" t="s">
        <v>132</v>
      </c>
      <c r="E805" s="61">
        <v>150312</v>
      </c>
      <c r="F805" s="62" t="s">
        <v>386</v>
      </c>
      <c r="G805" s="63" t="s">
        <v>2384</v>
      </c>
      <c r="H805" s="64" t="s">
        <v>1818</v>
      </c>
      <c r="I805" s="64" t="s">
        <v>2385</v>
      </c>
      <c r="K805" s="51" t="s">
        <v>938</v>
      </c>
      <c r="L805" s="4" t="s">
        <v>648</v>
      </c>
      <c r="M805" s="5" t="s">
        <v>942</v>
      </c>
      <c r="N805" s="30" t="str">
        <f t="shared" ca="1" si="70"/>
        <v>A.601 &amp; A.607</v>
      </c>
      <c r="O805" s="8" t="str">
        <f t="shared" ca="1" si="71"/>
        <v>09:50 - 11:35</v>
      </c>
      <c r="P805" s="28" t="str">
        <f t="shared" ca="1" si="72"/>
        <v>9:10 - 9:40</v>
      </c>
      <c r="Q805" s="28" t="str">
        <f t="shared" ca="1" si="73"/>
        <v>8:00 - 9:00</v>
      </c>
    </row>
    <row r="806" spans="1:17" ht="28.5" customHeight="1" x14ac:dyDescent="0.25">
      <c r="A806" s="1">
        <v>805</v>
      </c>
      <c r="B806" s="22" t="str">
        <f t="shared" si="69"/>
        <v>K155011181</v>
      </c>
      <c r="C806" s="59" t="s">
        <v>2386</v>
      </c>
      <c r="D806" s="60" t="s">
        <v>389</v>
      </c>
      <c r="E806" s="61">
        <v>150313</v>
      </c>
      <c r="F806" s="62" t="s">
        <v>186</v>
      </c>
      <c r="G806" s="63" t="s">
        <v>968</v>
      </c>
      <c r="H806" s="64" t="s">
        <v>2387</v>
      </c>
      <c r="I806" s="64" t="s">
        <v>2388</v>
      </c>
      <c r="K806" s="51" t="s">
        <v>938</v>
      </c>
      <c r="L806" s="4" t="s">
        <v>648</v>
      </c>
      <c r="M806" s="5" t="s">
        <v>942</v>
      </c>
      <c r="N806" s="30" t="str">
        <f t="shared" ca="1" si="70"/>
        <v>A.601 &amp; A.607</v>
      </c>
      <c r="O806" s="8" t="str">
        <f t="shared" ca="1" si="71"/>
        <v>09:50 - 11:35</v>
      </c>
      <c r="P806" s="28" t="str">
        <f t="shared" ca="1" si="72"/>
        <v>9:10 - 9:40</v>
      </c>
      <c r="Q806" s="28" t="str">
        <f t="shared" ca="1" si="73"/>
        <v>8:00 - 9:00</v>
      </c>
    </row>
    <row r="807" spans="1:17" ht="28.5" customHeight="1" x14ac:dyDescent="0.25">
      <c r="A807" s="1">
        <v>806</v>
      </c>
      <c r="B807" s="22" t="str">
        <f t="shared" si="69"/>
        <v>K155011533</v>
      </c>
      <c r="C807" s="59" t="s">
        <v>250</v>
      </c>
      <c r="D807" s="60" t="s">
        <v>2389</v>
      </c>
      <c r="E807" s="61">
        <v>150314</v>
      </c>
      <c r="F807" s="62" t="s">
        <v>386</v>
      </c>
      <c r="G807" s="63" t="s">
        <v>577</v>
      </c>
      <c r="H807" s="64" t="s">
        <v>608</v>
      </c>
      <c r="I807" s="64" t="s">
        <v>2390</v>
      </c>
      <c r="K807" s="51" t="s">
        <v>938</v>
      </c>
      <c r="L807" s="4" t="s">
        <v>648</v>
      </c>
      <c r="M807" s="5" t="s">
        <v>942</v>
      </c>
      <c r="N807" s="30" t="str">
        <f t="shared" ca="1" si="70"/>
        <v>A.601 &amp; A.607</v>
      </c>
      <c r="O807" s="8" t="str">
        <f t="shared" ca="1" si="71"/>
        <v>09:50 - 11:35</v>
      </c>
      <c r="P807" s="28" t="str">
        <f t="shared" ca="1" si="72"/>
        <v>9:10 - 9:40</v>
      </c>
      <c r="Q807" s="28" t="str">
        <f t="shared" ca="1" si="73"/>
        <v>8:00 - 9:00</v>
      </c>
    </row>
    <row r="808" spans="1:17" ht="28.5" customHeight="1" x14ac:dyDescent="0.25">
      <c r="A808" s="1">
        <v>807</v>
      </c>
      <c r="B808" s="22" t="str">
        <f t="shared" si="69"/>
        <v>K155041475</v>
      </c>
      <c r="C808" s="59" t="s">
        <v>2391</v>
      </c>
      <c r="D808" s="60" t="s">
        <v>2389</v>
      </c>
      <c r="E808" s="61">
        <v>150315</v>
      </c>
      <c r="F808" s="62" t="s">
        <v>186</v>
      </c>
      <c r="G808" s="63" t="s">
        <v>486</v>
      </c>
      <c r="H808" s="64" t="s">
        <v>608</v>
      </c>
      <c r="I808" s="64" t="s">
        <v>2392</v>
      </c>
      <c r="K808" s="51" t="s">
        <v>938</v>
      </c>
      <c r="L808" s="4" t="s">
        <v>648</v>
      </c>
      <c r="M808" s="5" t="s">
        <v>942</v>
      </c>
      <c r="N808" s="30" t="str">
        <f t="shared" ca="1" si="70"/>
        <v>A.601 &amp; A.607</v>
      </c>
      <c r="O808" s="8" t="str">
        <f t="shared" ca="1" si="71"/>
        <v>09:50 - 11:35</v>
      </c>
      <c r="P808" s="28" t="str">
        <f t="shared" ca="1" si="72"/>
        <v>9:10 - 9:40</v>
      </c>
      <c r="Q808" s="28" t="str">
        <f t="shared" ca="1" si="73"/>
        <v>8:00 - 9:00</v>
      </c>
    </row>
    <row r="809" spans="1:17" ht="28.5" customHeight="1" x14ac:dyDescent="0.25">
      <c r="A809" s="1">
        <v>808</v>
      </c>
      <c r="B809" s="22" t="str">
        <f t="shared" si="69"/>
        <v>K155041476</v>
      </c>
      <c r="C809" s="59" t="s">
        <v>298</v>
      </c>
      <c r="D809" s="60" t="s">
        <v>2389</v>
      </c>
      <c r="E809" s="61">
        <v>150316</v>
      </c>
      <c r="F809" s="62" t="s">
        <v>186</v>
      </c>
      <c r="G809" s="63" t="s">
        <v>1699</v>
      </c>
      <c r="H809" s="64" t="s">
        <v>619</v>
      </c>
      <c r="I809" s="64" t="s">
        <v>2393</v>
      </c>
      <c r="K809" s="51" t="s">
        <v>938</v>
      </c>
      <c r="L809" s="4" t="s">
        <v>648</v>
      </c>
      <c r="M809" s="5" t="s">
        <v>942</v>
      </c>
      <c r="N809" s="30" t="str">
        <f t="shared" ca="1" si="70"/>
        <v>A.601 &amp; A.607</v>
      </c>
      <c r="O809" s="8" t="str">
        <f t="shared" ca="1" si="71"/>
        <v>09:50 - 11:35</v>
      </c>
      <c r="P809" s="28" t="str">
        <f t="shared" ca="1" si="72"/>
        <v>9:10 - 9:40</v>
      </c>
      <c r="Q809" s="28" t="str">
        <f t="shared" ca="1" si="73"/>
        <v>8:00 - 9:00</v>
      </c>
    </row>
    <row r="810" spans="1:17" ht="28.5" customHeight="1" x14ac:dyDescent="0.25">
      <c r="A810" s="1">
        <v>809</v>
      </c>
      <c r="B810" s="22" t="str">
        <f t="shared" si="69"/>
        <v>K154101024</v>
      </c>
      <c r="C810" s="59" t="s">
        <v>470</v>
      </c>
      <c r="D810" s="60" t="s">
        <v>47</v>
      </c>
      <c r="E810" s="61">
        <v>150317</v>
      </c>
      <c r="F810" s="62" t="s">
        <v>386</v>
      </c>
      <c r="G810" s="63" t="s">
        <v>994</v>
      </c>
      <c r="H810" s="64" t="s">
        <v>853</v>
      </c>
      <c r="I810" s="64" t="s">
        <v>2394</v>
      </c>
      <c r="K810" s="51" t="s">
        <v>938</v>
      </c>
      <c r="L810" s="4" t="s">
        <v>648</v>
      </c>
      <c r="M810" s="5" t="s">
        <v>942</v>
      </c>
      <c r="N810" s="30" t="str">
        <f t="shared" ca="1" si="70"/>
        <v>A.601 &amp; A.607</v>
      </c>
      <c r="O810" s="8" t="str">
        <f t="shared" ca="1" si="71"/>
        <v>09:50 - 11:35</v>
      </c>
      <c r="P810" s="28" t="str">
        <f t="shared" ca="1" si="72"/>
        <v>9:10 - 9:40</v>
      </c>
      <c r="Q810" s="28" t="str">
        <f t="shared" ca="1" si="73"/>
        <v>8:00 - 9:00</v>
      </c>
    </row>
    <row r="811" spans="1:17" ht="28.5" customHeight="1" x14ac:dyDescent="0.25">
      <c r="A811" s="1">
        <v>810</v>
      </c>
      <c r="B811" s="22" t="str">
        <f t="shared" si="69"/>
        <v>K154101025</v>
      </c>
      <c r="C811" s="59" t="s">
        <v>147</v>
      </c>
      <c r="D811" s="60" t="s">
        <v>47</v>
      </c>
      <c r="E811" s="61">
        <v>150318</v>
      </c>
      <c r="F811" s="62" t="s">
        <v>386</v>
      </c>
      <c r="G811" s="63" t="s">
        <v>810</v>
      </c>
      <c r="H811" s="64" t="s">
        <v>606</v>
      </c>
      <c r="I811" s="64" t="s">
        <v>2395</v>
      </c>
      <c r="K811" s="51" t="s">
        <v>938</v>
      </c>
      <c r="L811" s="4" t="s">
        <v>648</v>
      </c>
      <c r="M811" s="5" t="s">
        <v>942</v>
      </c>
      <c r="N811" s="30" t="str">
        <f t="shared" ca="1" si="70"/>
        <v>A.601 &amp; A.607</v>
      </c>
      <c r="O811" s="8" t="str">
        <f t="shared" ca="1" si="71"/>
        <v>09:50 - 11:35</v>
      </c>
      <c r="P811" s="28" t="str">
        <f t="shared" ca="1" si="72"/>
        <v>9:10 - 9:40</v>
      </c>
      <c r="Q811" s="28" t="str">
        <f t="shared" ca="1" si="73"/>
        <v>8:00 - 9:00</v>
      </c>
    </row>
    <row r="812" spans="1:17" ht="28.5" customHeight="1" x14ac:dyDescent="0.25">
      <c r="A812" s="1">
        <v>811</v>
      </c>
      <c r="B812" s="22" t="str">
        <f t="shared" si="69"/>
        <v>K155011182</v>
      </c>
      <c r="C812" s="59" t="s">
        <v>275</v>
      </c>
      <c r="D812" s="60" t="s">
        <v>47</v>
      </c>
      <c r="E812" s="61">
        <v>150319</v>
      </c>
      <c r="F812" s="62" t="s">
        <v>386</v>
      </c>
      <c r="G812" s="63" t="s">
        <v>1636</v>
      </c>
      <c r="H812" s="64" t="s">
        <v>633</v>
      </c>
      <c r="I812" s="64" t="s">
        <v>2396</v>
      </c>
      <c r="K812" s="51" t="s">
        <v>938</v>
      </c>
      <c r="L812" s="4" t="s">
        <v>648</v>
      </c>
      <c r="M812" s="5" t="s">
        <v>942</v>
      </c>
      <c r="N812" s="30" t="str">
        <f t="shared" ca="1" si="70"/>
        <v>A.601 &amp; A.607</v>
      </c>
      <c r="O812" s="8" t="str">
        <f t="shared" ca="1" si="71"/>
        <v>09:50 - 11:35</v>
      </c>
      <c r="P812" s="28" t="str">
        <f t="shared" ca="1" si="72"/>
        <v>9:10 - 9:40</v>
      </c>
      <c r="Q812" s="28" t="str">
        <f t="shared" ca="1" si="73"/>
        <v>8:00 - 9:00</v>
      </c>
    </row>
    <row r="813" spans="1:17" ht="28.5" customHeight="1" x14ac:dyDescent="0.25">
      <c r="A813" s="1">
        <v>812</v>
      </c>
      <c r="B813" s="22" t="str">
        <f t="shared" si="69"/>
        <v>K155021269</v>
      </c>
      <c r="C813" s="59" t="s">
        <v>444</v>
      </c>
      <c r="D813" s="60" t="s">
        <v>47</v>
      </c>
      <c r="E813" s="61">
        <v>150320</v>
      </c>
      <c r="F813" s="62" t="s">
        <v>386</v>
      </c>
      <c r="G813" s="63" t="s">
        <v>780</v>
      </c>
      <c r="H813" s="64" t="s">
        <v>607</v>
      </c>
      <c r="I813" s="64" t="s">
        <v>2397</v>
      </c>
      <c r="K813" s="51" t="s">
        <v>938</v>
      </c>
      <c r="L813" s="4" t="s">
        <v>648</v>
      </c>
      <c r="M813" s="5" t="s">
        <v>942</v>
      </c>
      <c r="N813" s="30" t="str">
        <f t="shared" ca="1" si="70"/>
        <v>A.601 &amp; A.607</v>
      </c>
      <c r="O813" s="8" t="str">
        <f t="shared" ca="1" si="71"/>
        <v>09:50 - 11:35</v>
      </c>
      <c r="P813" s="28" t="str">
        <f t="shared" ca="1" si="72"/>
        <v>9:10 - 9:40</v>
      </c>
      <c r="Q813" s="28" t="str">
        <f t="shared" ca="1" si="73"/>
        <v>8:00 - 9:00</v>
      </c>
    </row>
    <row r="814" spans="1:17" ht="28.5" customHeight="1" x14ac:dyDescent="0.25">
      <c r="A814" s="1">
        <v>813</v>
      </c>
      <c r="B814" s="22" t="str">
        <f t="shared" si="69"/>
        <v>K155031401</v>
      </c>
      <c r="C814" s="59" t="s">
        <v>2398</v>
      </c>
      <c r="D814" s="60" t="s">
        <v>47</v>
      </c>
      <c r="E814" s="61">
        <v>150321</v>
      </c>
      <c r="F814" s="62" t="s">
        <v>386</v>
      </c>
      <c r="G814" s="63" t="s">
        <v>1851</v>
      </c>
      <c r="H814" s="64" t="s">
        <v>2399</v>
      </c>
      <c r="I814" s="64" t="s">
        <v>2400</v>
      </c>
      <c r="K814" s="51" t="s">
        <v>938</v>
      </c>
      <c r="L814" s="4" t="s">
        <v>648</v>
      </c>
      <c r="M814" s="5" t="s">
        <v>942</v>
      </c>
      <c r="N814" s="30" t="str">
        <f t="shared" ca="1" si="70"/>
        <v>A.601 &amp; A.607</v>
      </c>
      <c r="O814" s="8" t="str">
        <f t="shared" ca="1" si="71"/>
        <v>09:50 - 11:35</v>
      </c>
      <c r="P814" s="28" t="str">
        <f t="shared" ca="1" si="72"/>
        <v>9:10 - 9:40</v>
      </c>
      <c r="Q814" s="28" t="str">
        <f t="shared" ca="1" si="73"/>
        <v>8:00 - 9:00</v>
      </c>
    </row>
    <row r="815" spans="1:17" ht="28.5" customHeight="1" x14ac:dyDescent="0.25">
      <c r="A815" s="1">
        <v>814</v>
      </c>
      <c r="B815" s="22" t="str">
        <f t="shared" si="69"/>
        <v>K154070667</v>
      </c>
      <c r="C815" s="59" t="s">
        <v>2401</v>
      </c>
      <c r="D815" s="60" t="s">
        <v>134</v>
      </c>
      <c r="E815" s="61">
        <v>150322</v>
      </c>
      <c r="F815" s="62" t="s">
        <v>386</v>
      </c>
      <c r="G815" s="63" t="s">
        <v>2402</v>
      </c>
      <c r="H815" s="64" t="s">
        <v>613</v>
      </c>
      <c r="I815" s="64" t="s">
        <v>2403</v>
      </c>
      <c r="K815" s="51" t="s">
        <v>938</v>
      </c>
      <c r="L815" s="4" t="s">
        <v>648</v>
      </c>
      <c r="M815" s="5" t="s">
        <v>942</v>
      </c>
      <c r="N815" s="30" t="str">
        <f t="shared" ca="1" si="70"/>
        <v>A.601 &amp; A.607</v>
      </c>
      <c r="O815" s="8" t="str">
        <f t="shared" ca="1" si="71"/>
        <v>09:50 - 11:35</v>
      </c>
      <c r="P815" s="28" t="str">
        <f t="shared" ca="1" si="72"/>
        <v>9:10 - 9:40</v>
      </c>
      <c r="Q815" s="28" t="str">
        <f t="shared" ca="1" si="73"/>
        <v>8:00 - 9:00</v>
      </c>
    </row>
    <row r="816" spans="1:17" ht="28.5" customHeight="1" x14ac:dyDescent="0.25">
      <c r="A816" s="1">
        <v>815</v>
      </c>
      <c r="B816" s="22" t="str">
        <f t="shared" si="69"/>
        <v>K154070668</v>
      </c>
      <c r="C816" s="59" t="s">
        <v>2404</v>
      </c>
      <c r="D816" s="60" t="s">
        <v>134</v>
      </c>
      <c r="E816" s="61">
        <v>150323</v>
      </c>
      <c r="F816" s="62" t="s">
        <v>386</v>
      </c>
      <c r="G816" s="63" t="s">
        <v>2405</v>
      </c>
      <c r="H816" s="64" t="s">
        <v>625</v>
      </c>
      <c r="I816" s="64" t="s">
        <v>2406</v>
      </c>
      <c r="K816" s="51" t="s">
        <v>938</v>
      </c>
      <c r="L816" s="4" t="s">
        <v>648</v>
      </c>
      <c r="M816" s="5" t="s">
        <v>942</v>
      </c>
      <c r="N816" s="30" t="str">
        <f t="shared" ca="1" si="70"/>
        <v>A.601 &amp; A.607</v>
      </c>
      <c r="O816" s="8" t="str">
        <f t="shared" ca="1" si="71"/>
        <v>09:50 - 11:35</v>
      </c>
      <c r="P816" s="28" t="str">
        <f t="shared" ca="1" si="72"/>
        <v>9:10 - 9:40</v>
      </c>
      <c r="Q816" s="28" t="str">
        <f t="shared" ca="1" si="73"/>
        <v>8:00 - 9:00</v>
      </c>
    </row>
    <row r="817" spans="1:17" ht="28.5" customHeight="1" x14ac:dyDescent="0.25">
      <c r="A817" s="1">
        <v>816</v>
      </c>
      <c r="B817" s="22" t="str">
        <f t="shared" si="69"/>
        <v>K154101026</v>
      </c>
      <c r="C817" s="59" t="s">
        <v>2407</v>
      </c>
      <c r="D817" s="60" t="s">
        <v>134</v>
      </c>
      <c r="E817" s="61">
        <v>150324</v>
      </c>
      <c r="F817" s="62" t="s">
        <v>386</v>
      </c>
      <c r="G817" s="63" t="s">
        <v>1116</v>
      </c>
      <c r="H817" s="64" t="s">
        <v>792</v>
      </c>
      <c r="I817" s="64" t="s">
        <v>2408</v>
      </c>
      <c r="K817" s="51" t="s">
        <v>938</v>
      </c>
      <c r="L817" s="4" t="s">
        <v>648</v>
      </c>
      <c r="M817" s="5" t="s">
        <v>942</v>
      </c>
      <c r="N817" s="30" t="str">
        <f t="shared" ca="1" si="70"/>
        <v>A.601 &amp; A.607</v>
      </c>
      <c r="O817" s="8" t="str">
        <f t="shared" ca="1" si="71"/>
        <v>09:50 - 11:35</v>
      </c>
      <c r="P817" s="28" t="str">
        <f t="shared" ca="1" si="72"/>
        <v>9:10 - 9:40</v>
      </c>
      <c r="Q817" s="28" t="str">
        <f t="shared" ca="1" si="73"/>
        <v>8:00 - 9:00</v>
      </c>
    </row>
    <row r="818" spans="1:17" ht="28.5" customHeight="1" x14ac:dyDescent="0.25">
      <c r="A818" s="1">
        <v>817</v>
      </c>
      <c r="B818" s="22" t="str">
        <f t="shared" si="69"/>
        <v>K155021270</v>
      </c>
      <c r="C818" s="59" t="s">
        <v>2409</v>
      </c>
      <c r="D818" s="60" t="s">
        <v>134</v>
      </c>
      <c r="E818" s="61">
        <v>150325</v>
      </c>
      <c r="F818" s="62" t="s">
        <v>386</v>
      </c>
      <c r="G818" s="63" t="s">
        <v>2410</v>
      </c>
      <c r="H818" s="64" t="s">
        <v>610</v>
      </c>
      <c r="I818" s="64" t="s">
        <v>2411</v>
      </c>
      <c r="K818" s="51" t="s">
        <v>938</v>
      </c>
      <c r="L818" s="4" t="s">
        <v>648</v>
      </c>
      <c r="M818" s="5" t="s">
        <v>942</v>
      </c>
      <c r="N818" s="30" t="str">
        <f t="shared" ca="1" si="70"/>
        <v>A.601 &amp; A.607</v>
      </c>
      <c r="O818" s="8" t="str">
        <f t="shared" ca="1" si="71"/>
        <v>09:50 - 11:35</v>
      </c>
      <c r="P818" s="28" t="str">
        <f t="shared" ca="1" si="72"/>
        <v>9:10 - 9:40</v>
      </c>
      <c r="Q818" s="28" t="str">
        <f t="shared" ca="1" si="73"/>
        <v>8:00 - 9:00</v>
      </c>
    </row>
    <row r="819" spans="1:17" ht="28.5" customHeight="1" x14ac:dyDescent="0.25">
      <c r="A819" s="1">
        <v>818</v>
      </c>
      <c r="B819" s="22" t="str">
        <f t="shared" si="69"/>
        <v>K155031402</v>
      </c>
      <c r="C819" s="59" t="s">
        <v>2412</v>
      </c>
      <c r="D819" s="60" t="s">
        <v>134</v>
      </c>
      <c r="E819" s="61">
        <v>150326</v>
      </c>
      <c r="F819" s="62" t="s">
        <v>386</v>
      </c>
      <c r="G819" s="63" t="s">
        <v>1851</v>
      </c>
      <c r="H819" s="64" t="s">
        <v>774</v>
      </c>
      <c r="I819" s="64" t="s">
        <v>2413</v>
      </c>
      <c r="K819" s="51" t="s">
        <v>938</v>
      </c>
      <c r="L819" s="4" t="s">
        <v>648</v>
      </c>
      <c r="M819" s="5" t="s">
        <v>942</v>
      </c>
      <c r="N819" s="30" t="str">
        <f t="shared" ca="1" si="70"/>
        <v>A.601 &amp; A.607</v>
      </c>
      <c r="O819" s="8" t="str">
        <f t="shared" ca="1" si="71"/>
        <v>09:50 - 11:35</v>
      </c>
      <c r="P819" s="28" t="str">
        <f t="shared" ca="1" si="72"/>
        <v>9:10 - 9:40</v>
      </c>
      <c r="Q819" s="28" t="str">
        <f t="shared" ca="1" si="73"/>
        <v>8:00 - 9:00</v>
      </c>
    </row>
    <row r="820" spans="1:17" ht="28.5" customHeight="1" x14ac:dyDescent="0.25">
      <c r="A820" s="1">
        <v>819</v>
      </c>
      <c r="B820" s="22" t="str">
        <f t="shared" si="69"/>
        <v>K155041474</v>
      </c>
      <c r="C820" s="59" t="s">
        <v>2414</v>
      </c>
      <c r="D820" s="60" t="s">
        <v>134</v>
      </c>
      <c r="E820" s="61">
        <v>150327</v>
      </c>
      <c r="F820" s="62" t="s">
        <v>386</v>
      </c>
      <c r="G820" s="63" t="s">
        <v>2415</v>
      </c>
      <c r="H820" s="64" t="s">
        <v>607</v>
      </c>
      <c r="I820" s="64" t="s">
        <v>2416</v>
      </c>
      <c r="K820" s="51" t="s">
        <v>938</v>
      </c>
      <c r="L820" s="4" t="s">
        <v>648</v>
      </c>
      <c r="M820" s="5" t="s">
        <v>942</v>
      </c>
      <c r="N820" s="30" t="str">
        <f t="shared" ca="1" si="70"/>
        <v>A.601 &amp; A.607</v>
      </c>
      <c r="O820" s="8" t="str">
        <f t="shared" ca="1" si="71"/>
        <v>09:50 - 11:35</v>
      </c>
      <c r="P820" s="28" t="str">
        <f t="shared" ca="1" si="72"/>
        <v>9:10 - 9:40</v>
      </c>
      <c r="Q820" s="28" t="str">
        <f t="shared" ca="1" si="73"/>
        <v>8:00 - 9:00</v>
      </c>
    </row>
    <row r="821" spans="1:17" ht="28.5" customHeight="1" x14ac:dyDescent="0.25">
      <c r="A821" s="1">
        <v>820</v>
      </c>
      <c r="B821" s="22" t="str">
        <f t="shared" si="69"/>
        <v>K155011183</v>
      </c>
      <c r="C821" s="59" t="s">
        <v>98</v>
      </c>
      <c r="D821" s="60" t="s">
        <v>297</v>
      </c>
      <c r="E821" s="61">
        <v>150328</v>
      </c>
      <c r="F821" s="62" t="s">
        <v>386</v>
      </c>
      <c r="G821" s="63" t="s">
        <v>1341</v>
      </c>
      <c r="H821" s="64" t="s">
        <v>620</v>
      </c>
      <c r="I821" s="64" t="s">
        <v>2417</v>
      </c>
      <c r="K821" s="51" t="s">
        <v>938</v>
      </c>
      <c r="L821" s="4" t="s">
        <v>648</v>
      </c>
      <c r="M821" s="5" t="s">
        <v>942</v>
      </c>
      <c r="N821" s="30" t="str">
        <f t="shared" ca="1" si="70"/>
        <v>A.601 &amp; A.607</v>
      </c>
      <c r="O821" s="8" t="str">
        <f t="shared" ca="1" si="71"/>
        <v>09:50 - 11:35</v>
      </c>
      <c r="P821" s="28" t="str">
        <f t="shared" ca="1" si="72"/>
        <v>9:10 - 9:40</v>
      </c>
      <c r="Q821" s="28" t="str">
        <f t="shared" ca="1" si="73"/>
        <v>8:00 - 9:00</v>
      </c>
    </row>
    <row r="822" spans="1:17" ht="28.5" customHeight="1" x14ac:dyDescent="0.25">
      <c r="A822" s="1">
        <v>821</v>
      </c>
      <c r="B822" s="22" t="str">
        <f t="shared" si="69"/>
        <v>K154070669</v>
      </c>
      <c r="C822" s="59" t="s">
        <v>2418</v>
      </c>
      <c r="D822" s="60" t="s">
        <v>136</v>
      </c>
      <c r="E822" s="61">
        <v>150329</v>
      </c>
      <c r="F822" s="62" t="s">
        <v>186</v>
      </c>
      <c r="G822" s="63" t="s">
        <v>550</v>
      </c>
      <c r="H822" s="64" t="s">
        <v>759</v>
      </c>
      <c r="I822" s="64" t="s">
        <v>2419</v>
      </c>
      <c r="K822" s="51" t="s">
        <v>938</v>
      </c>
      <c r="L822" s="4" t="s">
        <v>648</v>
      </c>
      <c r="M822" s="5" t="s">
        <v>942</v>
      </c>
      <c r="N822" s="30" t="str">
        <f t="shared" ca="1" si="70"/>
        <v>A.601 &amp; A.607</v>
      </c>
      <c r="O822" s="8" t="str">
        <f t="shared" ca="1" si="71"/>
        <v>09:50 - 11:35</v>
      </c>
      <c r="P822" s="28" t="str">
        <f t="shared" ca="1" si="72"/>
        <v>9:10 - 9:40</v>
      </c>
      <c r="Q822" s="28" t="str">
        <f t="shared" ca="1" si="73"/>
        <v>8:00 - 9:00</v>
      </c>
    </row>
    <row r="823" spans="1:17" ht="28.5" customHeight="1" x14ac:dyDescent="0.25">
      <c r="A823" s="1">
        <v>822</v>
      </c>
      <c r="B823" s="22" t="str">
        <f t="shared" si="69"/>
        <v>K155011184</v>
      </c>
      <c r="C823" s="59" t="s">
        <v>2420</v>
      </c>
      <c r="D823" s="60" t="s">
        <v>136</v>
      </c>
      <c r="E823" s="61">
        <v>150330</v>
      </c>
      <c r="F823" s="62" t="s">
        <v>186</v>
      </c>
      <c r="G823" s="63" t="s">
        <v>541</v>
      </c>
      <c r="H823" s="64" t="s">
        <v>610</v>
      </c>
      <c r="I823" s="64" t="s">
        <v>2421</v>
      </c>
      <c r="K823" s="51" t="s">
        <v>938</v>
      </c>
      <c r="L823" s="4" t="s">
        <v>648</v>
      </c>
      <c r="M823" s="5" t="s">
        <v>942</v>
      </c>
      <c r="N823" s="30" t="str">
        <f t="shared" ca="1" si="70"/>
        <v>A.601 &amp; A.607</v>
      </c>
      <c r="O823" s="8" t="str">
        <f t="shared" ca="1" si="71"/>
        <v>09:50 - 11:35</v>
      </c>
      <c r="P823" s="28" t="str">
        <f t="shared" ca="1" si="72"/>
        <v>9:10 - 9:40</v>
      </c>
      <c r="Q823" s="28" t="str">
        <f t="shared" ca="1" si="73"/>
        <v>8:00 - 9:00</v>
      </c>
    </row>
    <row r="824" spans="1:17" ht="28.5" customHeight="1" x14ac:dyDescent="0.25">
      <c r="A824" s="1">
        <v>823</v>
      </c>
      <c r="B824" s="22" t="str">
        <f t="shared" si="69"/>
        <v>K155031403</v>
      </c>
      <c r="C824" s="59" t="s">
        <v>75</v>
      </c>
      <c r="D824" s="60" t="s">
        <v>393</v>
      </c>
      <c r="E824" s="61">
        <v>150331</v>
      </c>
      <c r="F824" s="62" t="s">
        <v>386</v>
      </c>
      <c r="G824" s="63" t="s">
        <v>2422</v>
      </c>
      <c r="H824" s="64" t="s">
        <v>608</v>
      </c>
      <c r="I824" s="64" t="s">
        <v>2423</v>
      </c>
      <c r="K824" s="51" t="s">
        <v>938</v>
      </c>
      <c r="L824" s="4" t="s">
        <v>648</v>
      </c>
      <c r="M824" s="5" t="s">
        <v>942</v>
      </c>
      <c r="N824" s="30" t="str">
        <f t="shared" ca="1" si="70"/>
        <v>A.601 &amp; A.607</v>
      </c>
      <c r="O824" s="8" t="str">
        <f t="shared" ca="1" si="71"/>
        <v>09:50 - 11:35</v>
      </c>
      <c r="P824" s="28" t="str">
        <f t="shared" ca="1" si="72"/>
        <v>9:10 - 9:40</v>
      </c>
      <c r="Q824" s="28" t="str">
        <f t="shared" ca="1" si="73"/>
        <v>8:00 - 9:00</v>
      </c>
    </row>
    <row r="825" spans="1:17" ht="28.5" customHeight="1" x14ac:dyDescent="0.25">
      <c r="A825" s="1">
        <v>824</v>
      </c>
      <c r="B825" s="22" t="str">
        <f t="shared" si="69"/>
        <v>K154070670</v>
      </c>
      <c r="C825" s="59" t="s">
        <v>413</v>
      </c>
      <c r="D825" s="60" t="s">
        <v>49</v>
      </c>
      <c r="E825" s="61">
        <v>150332</v>
      </c>
      <c r="F825" s="62" t="s">
        <v>186</v>
      </c>
      <c r="G825" s="63" t="s">
        <v>2424</v>
      </c>
      <c r="H825" s="64" t="s">
        <v>853</v>
      </c>
      <c r="I825" s="64" t="s">
        <v>2425</v>
      </c>
      <c r="K825" s="51" t="s">
        <v>938</v>
      </c>
      <c r="L825" s="4" t="s">
        <v>648</v>
      </c>
      <c r="M825" s="5" t="s">
        <v>942</v>
      </c>
      <c r="N825" s="30" t="str">
        <f t="shared" ca="1" si="70"/>
        <v>A.601 &amp; A.607</v>
      </c>
      <c r="O825" s="8" t="str">
        <f t="shared" ca="1" si="71"/>
        <v>09:50 - 11:35</v>
      </c>
      <c r="P825" s="28" t="str">
        <f t="shared" ca="1" si="72"/>
        <v>9:10 - 9:40</v>
      </c>
      <c r="Q825" s="28" t="str">
        <f t="shared" ca="1" si="73"/>
        <v>8:00 - 9:00</v>
      </c>
    </row>
    <row r="826" spans="1:17" ht="28.5" customHeight="1" x14ac:dyDescent="0.25">
      <c r="A826" s="1">
        <v>825</v>
      </c>
      <c r="B826" s="22" t="str">
        <f t="shared" si="69"/>
        <v>K155031404</v>
      </c>
      <c r="C826" s="59" t="s">
        <v>2426</v>
      </c>
      <c r="D826" s="60" t="s">
        <v>49</v>
      </c>
      <c r="E826" s="61">
        <v>150333</v>
      </c>
      <c r="F826" s="62" t="s">
        <v>186</v>
      </c>
      <c r="G826" s="63" t="s">
        <v>1502</v>
      </c>
      <c r="H826" s="64" t="s">
        <v>853</v>
      </c>
      <c r="I826" s="64" t="s">
        <v>2427</v>
      </c>
      <c r="K826" s="51" t="s">
        <v>938</v>
      </c>
      <c r="L826" s="4" t="s">
        <v>648</v>
      </c>
      <c r="M826" s="5" t="s">
        <v>942</v>
      </c>
      <c r="N826" s="30" t="str">
        <f t="shared" ca="1" si="70"/>
        <v>A.601 &amp; A.607</v>
      </c>
      <c r="O826" s="8" t="str">
        <f t="shared" ca="1" si="71"/>
        <v>09:50 - 11:35</v>
      </c>
      <c r="P826" s="28" t="str">
        <f t="shared" ca="1" si="72"/>
        <v>9:10 - 9:40</v>
      </c>
      <c r="Q826" s="28" t="str">
        <f t="shared" ca="1" si="73"/>
        <v>8:00 - 9:00</v>
      </c>
    </row>
    <row r="827" spans="1:17" ht="28.5" customHeight="1" x14ac:dyDescent="0.25">
      <c r="A827" s="1">
        <v>826</v>
      </c>
      <c r="B827" s="22" t="str">
        <f t="shared" si="69"/>
        <v>K155041477</v>
      </c>
      <c r="C827" s="59" t="s">
        <v>426</v>
      </c>
      <c r="D827" s="60" t="s">
        <v>49</v>
      </c>
      <c r="E827" s="61">
        <v>150334</v>
      </c>
      <c r="F827" s="62" t="s">
        <v>386</v>
      </c>
      <c r="G827" s="63" t="s">
        <v>1657</v>
      </c>
      <c r="H827" s="64" t="s">
        <v>853</v>
      </c>
      <c r="I827" s="64" t="s">
        <v>2428</v>
      </c>
      <c r="K827" s="51" t="s">
        <v>938</v>
      </c>
      <c r="L827" s="4" t="s">
        <v>648</v>
      </c>
      <c r="M827" s="5" t="s">
        <v>942</v>
      </c>
      <c r="N827" s="30" t="str">
        <f t="shared" ca="1" si="70"/>
        <v>A.601 &amp; A.607</v>
      </c>
      <c r="O827" s="8" t="str">
        <f t="shared" ca="1" si="71"/>
        <v>09:50 - 11:35</v>
      </c>
      <c r="P827" s="28" t="str">
        <f t="shared" ca="1" si="72"/>
        <v>9:10 - 9:40</v>
      </c>
      <c r="Q827" s="28" t="str">
        <f t="shared" ca="1" si="73"/>
        <v>8:00 - 9:00</v>
      </c>
    </row>
    <row r="828" spans="1:17" ht="28.5" customHeight="1" x14ac:dyDescent="0.25">
      <c r="A828" s="1">
        <v>827</v>
      </c>
      <c r="B828" s="22" t="str">
        <f t="shared" si="69"/>
        <v>K155041478</v>
      </c>
      <c r="C828" s="59" t="s">
        <v>2429</v>
      </c>
      <c r="D828" s="60" t="s">
        <v>49</v>
      </c>
      <c r="E828" s="61">
        <v>150335</v>
      </c>
      <c r="F828" s="62" t="s">
        <v>186</v>
      </c>
      <c r="G828" s="63" t="s">
        <v>1599</v>
      </c>
      <c r="H828" s="64" t="s">
        <v>759</v>
      </c>
      <c r="I828" s="64" t="s">
        <v>2430</v>
      </c>
      <c r="K828" s="51" t="s">
        <v>938</v>
      </c>
      <c r="L828" s="4" t="s">
        <v>648</v>
      </c>
      <c r="M828" s="5" t="s">
        <v>942</v>
      </c>
      <c r="N828" s="30" t="str">
        <f t="shared" ca="1" si="70"/>
        <v>A.601 &amp; A.607</v>
      </c>
      <c r="O828" s="8" t="str">
        <f t="shared" ca="1" si="71"/>
        <v>09:50 - 11:35</v>
      </c>
      <c r="P828" s="28" t="str">
        <f t="shared" ca="1" si="72"/>
        <v>9:10 - 9:40</v>
      </c>
      <c r="Q828" s="28" t="str">
        <f t="shared" ca="1" si="73"/>
        <v>8:00 - 9:00</v>
      </c>
    </row>
    <row r="829" spans="1:17" ht="28.5" customHeight="1" x14ac:dyDescent="0.25">
      <c r="A829" s="1">
        <v>828</v>
      </c>
      <c r="B829" s="22" t="str">
        <f t="shared" si="69"/>
        <v>K155021271</v>
      </c>
      <c r="C829" s="59" t="s">
        <v>251</v>
      </c>
      <c r="D829" s="60" t="s">
        <v>193</v>
      </c>
      <c r="E829" s="61">
        <v>150336</v>
      </c>
      <c r="F829" s="62" t="s">
        <v>386</v>
      </c>
      <c r="G829" s="63" t="s">
        <v>1392</v>
      </c>
      <c r="H829" s="64" t="s">
        <v>609</v>
      </c>
      <c r="I829" s="64" t="s">
        <v>2431</v>
      </c>
      <c r="K829" s="51" t="s">
        <v>938</v>
      </c>
      <c r="L829" s="4" t="s">
        <v>648</v>
      </c>
      <c r="M829" s="5" t="s">
        <v>942</v>
      </c>
      <c r="N829" s="30" t="str">
        <f t="shared" ca="1" si="70"/>
        <v>A.601 &amp; A.607</v>
      </c>
      <c r="O829" s="8" t="str">
        <f t="shared" ca="1" si="71"/>
        <v>09:50 - 11:35</v>
      </c>
      <c r="P829" s="28" t="str">
        <f t="shared" ca="1" si="72"/>
        <v>9:10 - 9:40</v>
      </c>
      <c r="Q829" s="28" t="str">
        <f t="shared" ca="1" si="73"/>
        <v>8:00 - 9:00</v>
      </c>
    </row>
    <row r="830" spans="1:17" ht="28.5" customHeight="1" x14ac:dyDescent="0.25">
      <c r="A830" s="1">
        <v>829</v>
      </c>
      <c r="B830" s="22" t="str">
        <f t="shared" si="69"/>
        <v>K155041479</v>
      </c>
      <c r="C830" s="59" t="s">
        <v>2432</v>
      </c>
      <c r="D830" s="60" t="s">
        <v>194</v>
      </c>
      <c r="E830" s="61">
        <v>150337</v>
      </c>
      <c r="F830" s="62" t="s">
        <v>186</v>
      </c>
      <c r="G830" s="63" t="s">
        <v>1862</v>
      </c>
      <c r="H830" s="64" t="s">
        <v>613</v>
      </c>
      <c r="I830" s="64" t="s">
        <v>2433</v>
      </c>
      <c r="K830" s="51" t="s">
        <v>938</v>
      </c>
      <c r="L830" s="4" t="s">
        <v>648</v>
      </c>
      <c r="M830" s="5" t="s">
        <v>942</v>
      </c>
      <c r="N830" s="30" t="str">
        <f t="shared" ca="1" si="70"/>
        <v>A.601 &amp; A.607</v>
      </c>
      <c r="O830" s="8" t="str">
        <f t="shared" ca="1" si="71"/>
        <v>09:50 - 11:35</v>
      </c>
      <c r="P830" s="28" t="str">
        <f t="shared" ca="1" si="72"/>
        <v>9:10 - 9:40</v>
      </c>
      <c r="Q830" s="28" t="str">
        <f t="shared" ca="1" si="73"/>
        <v>8:00 - 9:00</v>
      </c>
    </row>
    <row r="831" spans="1:17" ht="28.5" customHeight="1" x14ac:dyDescent="0.25">
      <c r="A831" s="1">
        <v>830</v>
      </c>
      <c r="B831" s="22" t="str">
        <f t="shared" si="69"/>
        <v>K154070671</v>
      </c>
      <c r="C831" s="59" t="s">
        <v>2434</v>
      </c>
      <c r="D831" s="60" t="s">
        <v>51</v>
      </c>
      <c r="E831" s="61">
        <v>150338</v>
      </c>
      <c r="F831" s="62" t="s">
        <v>386</v>
      </c>
      <c r="G831" s="63" t="s">
        <v>1424</v>
      </c>
      <c r="H831" s="64" t="s">
        <v>604</v>
      </c>
      <c r="I831" s="64" t="s">
        <v>2435</v>
      </c>
      <c r="K831" s="51" t="s">
        <v>938</v>
      </c>
      <c r="L831" s="4" t="s">
        <v>648</v>
      </c>
      <c r="M831" s="5" t="s">
        <v>942</v>
      </c>
      <c r="N831" s="30" t="str">
        <f t="shared" ca="1" si="70"/>
        <v>A.601 &amp; A.607</v>
      </c>
      <c r="O831" s="8" t="str">
        <f t="shared" ca="1" si="71"/>
        <v>09:50 - 11:35</v>
      </c>
      <c r="P831" s="28" t="str">
        <f t="shared" ca="1" si="72"/>
        <v>9:10 - 9:40</v>
      </c>
      <c r="Q831" s="28" t="str">
        <f t="shared" ca="1" si="73"/>
        <v>8:00 - 9:00</v>
      </c>
    </row>
    <row r="832" spans="1:17" ht="28.5" customHeight="1" x14ac:dyDescent="0.25">
      <c r="A832" s="1">
        <v>831</v>
      </c>
      <c r="B832" s="22" t="str">
        <f t="shared" si="69"/>
        <v>K155031405</v>
      </c>
      <c r="C832" s="59" t="s">
        <v>2436</v>
      </c>
      <c r="D832" s="60" t="s">
        <v>51</v>
      </c>
      <c r="E832" s="61">
        <v>150339</v>
      </c>
      <c r="F832" s="62" t="s">
        <v>186</v>
      </c>
      <c r="G832" s="63" t="s">
        <v>831</v>
      </c>
      <c r="H832" s="64" t="s">
        <v>604</v>
      </c>
      <c r="I832" s="64" t="s">
        <v>2437</v>
      </c>
      <c r="K832" s="51" t="s">
        <v>938</v>
      </c>
      <c r="L832" s="4" t="s">
        <v>648</v>
      </c>
      <c r="M832" s="5" t="s">
        <v>942</v>
      </c>
      <c r="N832" s="30" t="str">
        <f t="shared" ca="1" si="70"/>
        <v>A.601 &amp; A.607</v>
      </c>
      <c r="O832" s="8" t="str">
        <f t="shared" ca="1" si="71"/>
        <v>09:50 - 11:35</v>
      </c>
      <c r="P832" s="28" t="str">
        <f t="shared" ca="1" si="72"/>
        <v>9:10 - 9:40</v>
      </c>
      <c r="Q832" s="28" t="str">
        <f t="shared" ca="1" si="73"/>
        <v>8:00 - 9:00</v>
      </c>
    </row>
    <row r="833" spans="1:17" ht="28.5" customHeight="1" x14ac:dyDescent="0.25">
      <c r="A833" s="1">
        <v>832</v>
      </c>
      <c r="B833" s="22" t="str">
        <f t="shared" si="69"/>
        <v>K155031556</v>
      </c>
      <c r="C833" s="59" t="s">
        <v>125</v>
      </c>
      <c r="D833" s="60" t="s">
        <v>51</v>
      </c>
      <c r="E833" s="61">
        <v>150340</v>
      </c>
      <c r="F833" s="62" t="s">
        <v>386</v>
      </c>
      <c r="G833" s="63" t="s">
        <v>497</v>
      </c>
      <c r="H833" s="64" t="s">
        <v>610</v>
      </c>
      <c r="I833" s="64" t="s">
        <v>2438</v>
      </c>
      <c r="K833" s="51" t="s">
        <v>938</v>
      </c>
      <c r="L833" s="4" t="s">
        <v>648</v>
      </c>
      <c r="M833" s="5" t="s">
        <v>942</v>
      </c>
      <c r="N833" s="30" t="str">
        <f t="shared" ca="1" si="70"/>
        <v>A.601 &amp; A.607</v>
      </c>
      <c r="O833" s="8" t="str">
        <f t="shared" ca="1" si="71"/>
        <v>09:50 - 11:35</v>
      </c>
      <c r="P833" s="28" t="str">
        <f t="shared" ca="1" si="72"/>
        <v>9:10 - 9:40</v>
      </c>
      <c r="Q833" s="28" t="str">
        <f t="shared" ca="1" si="73"/>
        <v>8:00 - 9:00</v>
      </c>
    </row>
    <row r="834" spans="1:17" ht="28.5" customHeight="1" x14ac:dyDescent="0.25">
      <c r="A834" s="1">
        <v>833</v>
      </c>
      <c r="B834" s="22" t="str">
        <f t="shared" si="69"/>
        <v>K155031406</v>
      </c>
      <c r="C834" s="59" t="s">
        <v>27</v>
      </c>
      <c r="D834" s="60" t="s">
        <v>465</v>
      </c>
      <c r="E834" s="61">
        <v>150341</v>
      </c>
      <c r="F834" s="62" t="s">
        <v>186</v>
      </c>
      <c r="G834" s="63" t="s">
        <v>1302</v>
      </c>
      <c r="H834" s="64" t="s">
        <v>759</v>
      </c>
      <c r="I834" s="64" t="s">
        <v>2439</v>
      </c>
      <c r="K834" s="51" t="s">
        <v>938</v>
      </c>
      <c r="L834" s="4" t="s">
        <v>648</v>
      </c>
      <c r="M834" s="5" t="s">
        <v>942</v>
      </c>
      <c r="N834" s="30" t="str">
        <f t="shared" ca="1" si="70"/>
        <v>A.601 &amp; A.607</v>
      </c>
      <c r="O834" s="8" t="str">
        <f t="shared" ca="1" si="71"/>
        <v>09:50 - 11:35</v>
      </c>
      <c r="P834" s="28" t="str">
        <f t="shared" ca="1" si="72"/>
        <v>9:10 - 9:40</v>
      </c>
      <c r="Q834" s="28" t="str">
        <f t="shared" ca="1" si="73"/>
        <v>8:00 - 9:00</v>
      </c>
    </row>
    <row r="835" spans="1:17" ht="28.5" customHeight="1" x14ac:dyDescent="0.25">
      <c r="A835" s="1">
        <v>834</v>
      </c>
      <c r="B835" s="22" t="str">
        <f t="shared" ref="B835:B898" si="74">I835</f>
        <v>K154101028</v>
      </c>
      <c r="C835" s="59" t="s">
        <v>2440</v>
      </c>
      <c r="D835" s="60" t="s">
        <v>53</v>
      </c>
      <c r="E835" s="61">
        <v>150342</v>
      </c>
      <c r="F835" s="62" t="s">
        <v>386</v>
      </c>
      <c r="G835" s="63" t="s">
        <v>2441</v>
      </c>
      <c r="H835" s="62" t="s">
        <v>608</v>
      </c>
      <c r="I835" s="64" t="s">
        <v>2442</v>
      </c>
      <c r="K835" s="51" t="s">
        <v>938</v>
      </c>
      <c r="L835" s="4" t="s">
        <v>648</v>
      </c>
      <c r="M835" s="5" t="s">
        <v>942</v>
      </c>
      <c r="N835" s="30" t="str">
        <f t="shared" ref="N835:N898" ca="1" si="75">VLOOKUP(M835,INDIRECT(LEFT(L835,1)&amp;"os"),3,0)</f>
        <v>A.601 &amp; A.607</v>
      </c>
      <c r="O835" s="8" t="str">
        <f t="shared" ref="O835:O898" ca="1" si="76">VLOOKUP(M835,INDIRECT(LEFT(L835,1)&amp;"os"),5,0)</f>
        <v>09:50 - 11:35</v>
      </c>
      <c r="P835" s="28" t="str">
        <f t="shared" ref="P835:P898" ca="1" si="77">VLOOKUP(M835,INDIRECT(LEFT(L835,1)&amp;"os"),2,0)</f>
        <v>9:10 - 9:40</v>
      </c>
      <c r="Q835" s="28" t="str">
        <f t="shared" ref="Q835:Q898" ca="1" si="78">VLOOKUP(M835,INDIRECT(LEFT(L835,1)&amp;"os"),4,0)</f>
        <v>8:00 - 9:00</v>
      </c>
    </row>
    <row r="836" spans="1:17" ht="28.5" customHeight="1" x14ac:dyDescent="0.25">
      <c r="A836" s="1">
        <v>835</v>
      </c>
      <c r="B836" s="22" t="str">
        <f t="shared" si="74"/>
        <v>K154101029</v>
      </c>
      <c r="C836" s="59" t="s">
        <v>2443</v>
      </c>
      <c r="D836" s="60" t="s">
        <v>53</v>
      </c>
      <c r="E836" s="61">
        <v>150343</v>
      </c>
      <c r="F836" s="62" t="s">
        <v>386</v>
      </c>
      <c r="G836" s="65" t="s">
        <v>1844</v>
      </c>
      <c r="H836" s="64" t="s">
        <v>759</v>
      </c>
      <c r="I836" s="64" t="s">
        <v>2444</v>
      </c>
      <c r="K836" s="51" t="s">
        <v>938</v>
      </c>
      <c r="L836" s="4" t="s">
        <v>648</v>
      </c>
      <c r="M836" s="5" t="s">
        <v>942</v>
      </c>
      <c r="N836" s="30" t="str">
        <f t="shared" ca="1" si="75"/>
        <v>A.601 &amp; A.607</v>
      </c>
      <c r="O836" s="8" t="str">
        <f t="shared" ca="1" si="76"/>
        <v>09:50 - 11:35</v>
      </c>
      <c r="P836" s="28" t="str">
        <f t="shared" ca="1" si="77"/>
        <v>9:10 - 9:40</v>
      </c>
      <c r="Q836" s="28" t="str">
        <f t="shared" ca="1" si="78"/>
        <v>8:00 - 9:00</v>
      </c>
    </row>
    <row r="837" spans="1:17" ht="28.5" customHeight="1" x14ac:dyDescent="0.25">
      <c r="A837" s="1">
        <v>836</v>
      </c>
      <c r="B837" s="22" t="str">
        <f t="shared" si="74"/>
        <v>K155031407</v>
      </c>
      <c r="C837" s="59" t="s">
        <v>68</v>
      </c>
      <c r="D837" s="60" t="s">
        <v>53</v>
      </c>
      <c r="E837" s="61">
        <v>150344</v>
      </c>
      <c r="F837" s="62" t="s">
        <v>386</v>
      </c>
      <c r="G837" s="65" t="s">
        <v>1065</v>
      </c>
      <c r="H837" s="64" t="s">
        <v>611</v>
      </c>
      <c r="I837" s="66" t="s">
        <v>2445</v>
      </c>
      <c r="K837" s="51" t="s">
        <v>938</v>
      </c>
      <c r="L837" s="4" t="s">
        <v>648</v>
      </c>
      <c r="M837" s="5" t="s">
        <v>942</v>
      </c>
      <c r="N837" s="30" t="str">
        <f t="shared" ca="1" si="75"/>
        <v>A.601 &amp; A.607</v>
      </c>
      <c r="O837" s="8" t="str">
        <f t="shared" ca="1" si="76"/>
        <v>09:50 - 11:35</v>
      </c>
      <c r="P837" s="28" t="str">
        <f t="shared" ca="1" si="77"/>
        <v>9:10 - 9:40</v>
      </c>
      <c r="Q837" s="28" t="str">
        <f t="shared" ca="1" si="78"/>
        <v>8:00 - 9:00</v>
      </c>
    </row>
    <row r="838" spans="1:17" ht="28.5" customHeight="1" x14ac:dyDescent="0.25">
      <c r="A838" s="1">
        <v>837</v>
      </c>
      <c r="B838" s="22" t="str">
        <f t="shared" si="74"/>
        <v>K155041481</v>
      </c>
      <c r="C838" s="59" t="s">
        <v>2446</v>
      </c>
      <c r="D838" s="60" t="s">
        <v>53</v>
      </c>
      <c r="E838" s="61">
        <v>150345</v>
      </c>
      <c r="F838" s="62" t="s">
        <v>386</v>
      </c>
      <c r="G838" s="65" t="s">
        <v>600</v>
      </c>
      <c r="H838" s="64" t="s">
        <v>759</v>
      </c>
      <c r="I838" s="64" t="s">
        <v>2447</v>
      </c>
      <c r="K838" s="51" t="s">
        <v>938</v>
      </c>
      <c r="L838" s="4" t="s">
        <v>648</v>
      </c>
      <c r="M838" s="5" t="s">
        <v>942</v>
      </c>
      <c r="N838" s="30" t="str">
        <f t="shared" ca="1" si="75"/>
        <v>A.601 &amp; A.607</v>
      </c>
      <c r="O838" s="8" t="str">
        <f t="shared" ca="1" si="76"/>
        <v>09:50 - 11:35</v>
      </c>
      <c r="P838" s="28" t="str">
        <f t="shared" ca="1" si="77"/>
        <v>9:10 - 9:40</v>
      </c>
      <c r="Q838" s="28" t="str">
        <f t="shared" ca="1" si="78"/>
        <v>8:00 - 9:00</v>
      </c>
    </row>
    <row r="839" spans="1:17" ht="28.5" customHeight="1" x14ac:dyDescent="0.25">
      <c r="A839" s="1">
        <v>838</v>
      </c>
      <c r="B839" s="22" t="str">
        <f t="shared" si="74"/>
        <v>K154071517</v>
      </c>
      <c r="C839" s="59" t="s">
        <v>2448</v>
      </c>
      <c r="D839" s="60" t="s">
        <v>139</v>
      </c>
      <c r="E839" s="61">
        <v>150346</v>
      </c>
      <c r="F839" s="62" t="s">
        <v>186</v>
      </c>
      <c r="G839" s="65" t="s">
        <v>522</v>
      </c>
      <c r="H839" s="64" t="s">
        <v>643</v>
      </c>
      <c r="I839" s="64" t="s">
        <v>2449</v>
      </c>
      <c r="K839" s="51" t="s">
        <v>938</v>
      </c>
      <c r="L839" s="4" t="s">
        <v>648</v>
      </c>
      <c r="M839" s="5" t="s">
        <v>942</v>
      </c>
      <c r="N839" s="30" t="str">
        <f t="shared" ca="1" si="75"/>
        <v>A.601 &amp; A.607</v>
      </c>
      <c r="O839" s="8" t="str">
        <f t="shared" ca="1" si="76"/>
        <v>09:50 - 11:35</v>
      </c>
      <c r="P839" s="28" t="str">
        <f t="shared" ca="1" si="77"/>
        <v>9:10 - 9:40</v>
      </c>
      <c r="Q839" s="28" t="str">
        <f t="shared" ca="1" si="78"/>
        <v>8:00 - 9:00</v>
      </c>
    </row>
    <row r="840" spans="1:17" ht="28.5" customHeight="1" x14ac:dyDescent="0.25">
      <c r="A840" s="1">
        <v>839</v>
      </c>
      <c r="B840" s="22" t="str">
        <f t="shared" si="74"/>
        <v>K155011185</v>
      </c>
      <c r="C840" s="59" t="s">
        <v>2450</v>
      </c>
      <c r="D840" s="60" t="s">
        <v>139</v>
      </c>
      <c r="E840" s="61">
        <v>150347</v>
      </c>
      <c r="F840" s="62" t="s">
        <v>386</v>
      </c>
      <c r="G840" s="65" t="s">
        <v>533</v>
      </c>
      <c r="H840" s="62" t="s">
        <v>630</v>
      </c>
      <c r="I840" s="67" t="s">
        <v>2451</v>
      </c>
      <c r="K840" s="51" t="s">
        <v>938</v>
      </c>
      <c r="L840" s="4" t="s">
        <v>648</v>
      </c>
      <c r="M840" s="5" t="s">
        <v>942</v>
      </c>
      <c r="N840" s="30" t="str">
        <f t="shared" ca="1" si="75"/>
        <v>A.601 &amp; A.607</v>
      </c>
      <c r="O840" s="8" t="str">
        <f t="shared" ca="1" si="76"/>
        <v>09:50 - 11:35</v>
      </c>
      <c r="P840" s="28" t="str">
        <f t="shared" ca="1" si="77"/>
        <v>9:10 - 9:40</v>
      </c>
      <c r="Q840" s="28" t="str">
        <f t="shared" ca="1" si="78"/>
        <v>8:00 - 9:00</v>
      </c>
    </row>
    <row r="841" spans="1:17" ht="28.5" customHeight="1" x14ac:dyDescent="0.25">
      <c r="A841" s="1">
        <v>840</v>
      </c>
      <c r="B841" s="22" t="str">
        <f t="shared" si="74"/>
        <v>K155031408</v>
      </c>
      <c r="C841" s="59" t="s">
        <v>33</v>
      </c>
      <c r="D841" s="60" t="s">
        <v>139</v>
      </c>
      <c r="E841" s="61">
        <v>150348</v>
      </c>
      <c r="F841" s="62" t="s">
        <v>386</v>
      </c>
      <c r="G841" s="65" t="s">
        <v>825</v>
      </c>
      <c r="H841" s="64" t="s">
        <v>625</v>
      </c>
      <c r="I841" s="67" t="s">
        <v>2452</v>
      </c>
      <c r="K841" s="51" t="s">
        <v>938</v>
      </c>
      <c r="L841" s="4" t="s">
        <v>648</v>
      </c>
      <c r="M841" s="5" t="s">
        <v>942</v>
      </c>
      <c r="N841" s="30" t="str">
        <f t="shared" ca="1" si="75"/>
        <v>A.601 &amp; A.607</v>
      </c>
      <c r="O841" s="8" t="str">
        <f t="shared" ca="1" si="76"/>
        <v>09:50 - 11:35</v>
      </c>
      <c r="P841" s="28" t="str">
        <f t="shared" ca="1" si="77"/>
        <v>9:10 - 9:40</v>
      </c>
      <c r="Q841" s="28" t="str">
        <f t="shared" ca="1" si="78"/>
        <v>8:00 - 9:00</v>
      </c>
    </row>
    <row r="842" spans="1:17" ht="28.5" customHeight="1" x14ac:dyDescent="0.25">
      <c r="A842" s="1">
        <v>841</v>
      </c>
      <c r="B842" s="22" t="str">
        <f t="shared" si="74"/>
        <v>K154101027</v>
      </c>
      <c r="C842" s="59" t="s">
        <v>2453</v>
      </c>
      <c r="D842" s="60" t="s">
        <v>2454</v>
      </c>
      <c r="E842" s="61">
        <v>150349</v>
      </c>
      <c r="F842" s="62" t="s">
        <v>386</v>
      </c>
      <c r="G842" s="65" t="s">
        <v>494</v>
      </c>
      <c r="H842" s="64" t="s">
        <v>604</v>
      </c>
      <c r="I842" s="67" t="s">
        <v>2455</v>
      </c>
      <c r="K842" s="51" t="s">
        <v>938</v>
      </c>
      <c r="L842" s="4" t="s">
        <v>648</v>
      </c>
      <c r="M842" s="5" t="s">
        <v>942</v>
      </c>
      <c r="N842" s="30" t="str">
        <f t="shared" ca="1" si="75"/>
        <v>A.601 &amp; A.607</v>
      </c>
      <c r="O842" s="8" t="str">
        <f t="shared" ca="1" si="76"/>
        <v>09:50 - 11:35</v>
      </c>
      <c r="P842" s="28" t="str">
        <f t="shared" ca="1" si="77"/>
        <v>9:10 - 9:40</v>
      </c>
      <c r="Q842" s="28" t="str">
        <f t="shared" ca="1" si="78"/>
        <v>8:00 - 9:00</v>
      </c>
    </row>
    <row r="843" spans="1:17" ht="28.5" customHeight="1" x14ac:dyDescent="0.25">
      <c r="A843" s="1">
        <v>842</v>
      </c>
      <c r="B843" s="22" t="str">
        <f t="shared" si="74"/>
        <v>K154070672</v>
      </c>
      <c r="C843" s="59" t="s">
        <v>349</v>
      </c>
      <c r="D843" s="60" t="s">
        <v>54</v>
      </c>
      <c r="E843" s="61">
        <v>150350</v>
      </c>
      <c r="F843" s="62" t="s">
        <v>386</v>
      </c>
      <c r="G843" s="65" t="s">
        <v>2456</v>
      </c>
      <c r="H843" s="64" t="s">
        <v>615</v>
      </c>
      <c r="I843" s="67" t="s">
        <v>2457</v>
      </c>
      <c r="K843" s="51" t="s">
        <v>938</v>
      </c>
      <c r="L843" s="4" t="s">
        <v>648</v>
      </c>
      <c r="M843" s="5" t="s">
        <v>942</v>
      </c>
      <c r="N843" s="30" t="str">
        <f t="shared" ca="1" si="75"/>
        <v>A.601 &amp; A.607</v>
      </c>
      <c r="O843" s="8" t="str">
        <f t="shared" ca="1" si="76"/>
        <v>09:50 - 11:35</v>
      </c>
      <c r="P843" s="28" t="str">
        <f t="shared" ca="1" si="77"/>
        <v>9:10 - 9:40</v>
      </c>
      <c r="Q843" s="28" t="str">
        <f t="shared" ca="1" si="78"/>
        <v>8:00 - 9:00</v>
      </c>
    </row>
    <row r="844" spans="1:17" ht="28.5" customHeight="1" x14ac:dyDescent="0.25">
      <c r="A844" s="1">
        <v>843</v>
      </c>
      <c r="B844" s="22" t="str">
        <f t="shared" si="74"/>
        <v>K154070673</v>
      </c>
      <c r="C844" s="59" t="s">
        <v>436</v>
      </c>
      <c r="D844" s="60" t="s">
        <v>54</v>
      </c>
      <c r="E844" s="61">
        <v>150351</v>
      </c>
      <c r="F844" s="62" t="s">
        <v>386</v>
      </c>
      <c r="G844" s="65" t="s">
        <v>1030</v>
      </c>
      <c r="H844" s="64" t="s">
        <v>853</v>
      </c>
      <c r="I844" s="67" t="s">
        <v>2458</v>
      </c>
      <c r="K844" s="51" t="s">
        <v>938</v>
      </c>
      <c r="L844" s="4" t="s">
        <v>648</v>
      </c>
      <c r="M844" s="5" t="s">
        <v>942</v>
      </c>
      <c r="N844" s="30" t="str">
        <f t="shared" ca="1" si="75"/>
        <v>A.601 &amp; A.607</v>
      </c>
      <c r="O844" s="8" t="str">
        <f t="shared" ca="1" si="76"/>
        <v>09:50 - 11:35</v>
      </c>
      <c r="P844" s="28" t="str">
        <f t="shared" ca="1" si="77"/>
        <v>9:10 - 9:40</v>
      </c>
      <c r="Q844" s="28" t="str">
        <f t="shared" ca="1" si="78"/>
        <v>8:00 - 9:00</v>
      </c>
    </row>
    <row r="845" spans="1:17" ht="28.5" customHeight="1" x14ac:dyDescent="0.25">
      <c r="A845" s="1">
        <v>844</v>
      </c>
      <c r="B845" s="22" t="str">
        <f t="shared" si="74"/>
        <v>K154070674</v>
      </c>
      <c r="C845" s="59" t="s">
        <v>71</v>
      </c>
      <c r="D845" s="60" t="s">
        <v>54</v>
      </c>
      <c r="E845" s="61">
        <v>150352</v>
      </c>
      <c r="F845" s="62" t="s">
        <v>386</v>
      </c>
      <c r="G845" s="65" t="s">
        <v>1655</v>
      </c>
      <c r="H845" s="64" t="s">
        <v>2459</v>
      </c>
      <c r="I845" s="67" t="s">
        <v>2460</v>
      </c>
      <c r="K845" s="51" t="s">
        <v>938</v>
      </c>
      <c r="L845" s="4" t="s">
        <v>648</v>
      </c>
      <c r="M845" s="5" t="s">
        <v>942</v>
      </c>
      <c r="N845" s="30" t="str">
        <f t="shared" ca="1" si="75"/>
        <v>A.601 &amp; A.607</v>
      </c>
      <c r="O845" s="8" t="str">
        <f t="shared" ca="1" si="76"/>
        <v>09:50 - 11:35</v>
      </c>
      <c r="P845" s="28" t="str">
        <f t="shared" ca="1" si="77"/>
        <v>9:10 - 9:40</v>
      </c>
      <c r="Q845" s="28" t="str">
        <f t="shared" ca="1" si="78"/>
        <v>8:00 - 9:00</v>
      </c>
    </row>
    <row r="846" spans="1:17" ht="28.5" customHeight="1" x14ac:dyDescent="0.25">
      <c r="A846" s="1">
        <v>845</v>
      </c>
      <c r="B846" s="22" t="str">
        <f t="shared" si="74"/>
        <v>K154070675</v>
      </c>
      <c r="C846" s="59" t="s">
        <v>33</v>
      </c>
      <c r="D846" s="60" t="s">
        <v>54</v>
      </c>
      <c r="E846" s="61">
        <v>150353</v>
      </c>
      <c r="F846" s="62" t="s">
        <v>386</v>
      </c>
      <c r="G846" s="65" t="s">
        <v>1627</v>
      </c>
      <c r="H846" s="64" t="s">
        <v>632</v>
      </c>
      <c r="I846" s="67" t="s">
        <v>2461</v>
      </c>
      <c r="K846" s="51" t="s">
        <v>938</v>
      </c>
      <c r="L846" s="4" t="s">
        <v>648</v>
      </c>
      <c r="M846" s="5" t="s">
        <v>942</v>
      </c>
      <c r="N846" s="30" t="str">
        <f t="shared" ca="1" si="75"/>
        <v>A.601 &amp; A.607</v>
      </c>
      <c r="O846" s="8" t="str">
        <f t="shared" ca="1" si="76"/>
        <v>09:50 - 11:35</v>
      </c>
      <c r="P846" s="28" t="str">
        <f t="shared" ca="1" si="77"/>
        <v>9:10 - 9:40</v>
      </c>
      <c r="Q846" s="28" t="str">
        <f t="shared" ca="1" si="78"/>
        <v>8:00 - 9:00</v>
      </c>
    </row>
    <row r="847" spans="1:17" ht="28.5" customHeight="1" x14ac:dyDescent="0.25">
      <c r="A847" s="1">
        <v>846</v>
      </c>
      <c r="B847" s="22" t="str">
        <f t="shared" si="74"/>
        <v>K154070676</v>
      </c>
      <c r="C847" s="59" t="s">
        <v>98</v>
      </c>
      <c r="D847" s="60" t="s">
        <v>54</v>
      </c>
      <c r="E847" s="61">
        <v>150354</v>
      </c>
      <c r="F847" s="62" t="s">
        <v>386</v>
      </c>
      <c r="G847" s="65" t="s">
        <v>2315</v>
      </c>
      <c r="H847" s="64" t="s">
        <v>607</v>
      </c>
      <c r="I847" s="67" t="s">
        <v>2462</v>
      </c>
      <c r="K847" s="51" t="s">
        <v>938</v>
      </c>
      <c r="L847" s="4" t="s">
        <v>648</v>
      </c>
      <c r="M847" s="5" t="s">
        <v>942</v>
      </c>
      <c r="N847" s="30" t="str">
        <f t="shared" ca="1" si="75"/>
        <v>A.601 &amp; A.607</v>
      </c>
      <c r="O847" s="8" t="str">
        <f t="shared" ca="1" si="76"/>
        <v>09:50 - 11:35</v>
      </c>
      <c r="P847" s="28" t="str">
        <f t="shared" ca="1" si="77"/>
        <v>9:10 - 9:40</v>
      </c>
      <c r="Q847" s="28" t="str">
        <f t="shared" ca="1" si="78"/>
        <v>8:00 - 9:00</v>
      </c>
    </row>
    <row r="848" spans="1:17" ht="28.5" customHeight="1" x14ac:dyDescent="0.25">
      <c r="A848" s="1">
        <v>847</v>
      </c>
      <c r="B848" s="22" t="str">
        <f t="shared" si="74"/>
        <v>K154070677</v>
      </c>
      <c r="C848" s="59" t="s">
        <v>2463</v>
      </c>
      <c r="D848" s="60" t="s">
        <v>54</v>
      </c>
      <c r="E848" s="61">
        <v>150355</v>
      </c>
      <c r="F848" s="62" t="s">
        <v>386</v>
      </c>
      <c r="G848" s="65" t="s">
        <v>1023</v>
      </c>
      <c r="H848" s="64" t="s">
        <v>637</v>
      </c>
      <c r="I848" s="67" t="s">
        <v>2464</v>
      </c>
      <c r="K848" s="51" t="s">
        <v>938</v>
      </c>
      <c r="L848" s="4" t="s">
        <v>648</v>
      </c>
      <c r="M848" s="5" t="s">
        <v>942</v>
      </c>
      <c r="N848" s="30" t="str">
        <f t="shared" ca="1" si="75"/>
        <v>A.601 &amp; A.607</v>
      </c>
      <c r="O848" s="8" t="str">
        <f t="shared" ca="1" si="76"/>
        <v>09:50 - 11:35</v>
      </c>
      <c r="P848" s="28" t="str">
        <f t="shared" ca="1" si="77"/>
        <v>9:10 - 9:40</v>
      </c>
      <c r="Q848" s="28" t="str">
        <f t="shared" ca="1" si="78"/>
        <v>8:00 - 9:00</v>
      </c>
    </row>
    <row r="849" spans="1:17" ht="28.5" customHeight="1" x14ac:dyDescent="0.25">
      <c r="A849" s="1">
        <v>848</v>
      </c>
      <c r="B849" s="22" t="str">
        <f t="shared" si="74"/>
        <v>K154101030</v>
      </c>
      <c r="C849" s="59" t="s">
        <v>2465</v>
      </c>
      <c r="D849" s="60" t="s">
        <v>54</v>
      </c>
      <c r="E849" s="61">
        <v>150356</v>
      </c>
      <c r="F849" s="62" t="s">
        <v>386</v>
      </c>
      <c r="G849" s="65" t="s">
        <v>1379</v>
      </c>
      <c r="H849" s="64" t="s">
        <v>608</v>
      </c>
      <c r="I849" s="67" t="s">
        <v>2466</v>
      </c>
      <c r="K849" s="51" t="s">
        <v>938</v>
      </c>
      <c r="L849" s="4" t="s">
        <v>648</v>
      </c>
      <c r="M849" s="5" t="s">
        <v>942</v>
      </c>
      <c r="N849" s="30" t="str">
        <f t="shared" ca="1" si="75"/>
        <v>A.601 &amp; A.607</v>
      </c>
      <c r="O849" s="8" t="str">
        <f t="shared" ca="1" si="76"/>
        <v>09:50 - 11:35</v>
      </c>
      <c r="P849" s="28" t="str">
        <f t="shared" ca="1" si="77"/>
        <v>9:10 - 9:40</v>
      </c>
      <c r="Q849" s="28" t="str">
        <f t="shared" ca="1" si="78"/>
        <v>8:00 - 9:00</v>
      </c>
    </row>
    <row r="850" spans="1:17" ht="28.5" customHeight="1" x14ac:dyDescent="0.25">
      <c r="A850" s="1">
        <v>849</v>
      </c>
      <c r="B850" s="22" t="str">
        <f t="shared" si="74"/>
        <v>K154101031</v>
      </c>
      <c r="C850" s="59" t="s">
        <v>227</v>
      </c>
      <c r="D850" s="60" t="s">
        <v>54</v>
      </c>
      <c r="E850" s="61">
        <v>150357</v>
      </c>
      <c r="F850" s="62" t="s">
        <v>386</v>
      </c>
      <c r="G850" s="65" t="s">
        <v>2007</v>
      </c>
      <c r="H850" s="64" t="s">
        <v>607</v>
      </c>
      <c r="I850" s="67" t="s">
        <v>2467</v>
      </c>
      <c r="K850" s="51" t="s">
        <v>938</v>
      </c>
      <c r="L850" s="4" t="s">
        <v>648</v>
      </c>
      <c r="M850" s="5" t="s">
        <v>942</v>
      </c>
      <c r="N850" s="30" t="str">
        <f t="shared" ca="1" si="75"/>
        <v>A.601 &amp; A.607</v>
      </c>
      <c r="O850" s="8" t="str">
        <f t="shared" ca="1" si="76"/>
        <v>09:50 - 11:35</v>
      </c>
      <c r="P850" s="28" t="str">
        <f t="shared" ca="1" si="77"/>
        <v>9:10 - 9:40</v>
      </c>
      <c r="Q850" s="28" t="str">
        <f t="shared" ca="1" si="78"/>
        <v>8:00 - 9:00</v>
      </c>
    </row>
    <row r="851" spans="1:17" ht="28.5" customHeight="1" x14ac:dyDescent="0.25">
      <c r="A851" s="1">
        <v>850</v>
      </c>
      <c r="B851" s="22" t="str">
        <f t="shared" si="74"/>
        <v>K155011186</v>
      </c>
      <c r="C851" s="59" t="s">
        <v>259</v>
      </c>
      <c r="D851" s="60" t="s">
        <v>54</v>
      </c>
      <c r="E851" s="61">
        <v>150358</v>
      </c>
      <c r="F851" s="62" t="s">
        <v>386</v>
      </c>
      <c r="G851" s="65" t="s">
        <v>1865</v>
      </c>
      <c r="H851" s="64" t="s">
        <v>635</v>
      </c>
      <c r="I851" s="67" t="s">
        <v>2468</v>
      </c>
      <c r="K851" s="51" t="s">
        <v>938</v>
      </c>
      <c r="L851" s="4" t="s">
        <v>648</v>
      </c>
      <c r="M851" s="5" t="s">
        <v>942</v>
      </c>
      <c r="N851" s="30" t="str">
        <f t="shared" ca="1" si="75"/>
        <v>A.601 &amp; A.607</v>
      </c>
      <c r="O851" s="8" t="str">
        <f t="shared" ca="1" si="76"/>
        <v>09:50 - 11:35</v>
      </c>
      <c r="P851" s="28" t="str">
        <f t="shared" ca="1" si="77"/>
        <v>9:10 - 9:40</v>
      </c>
      <c r="Q851" s="28" t="str">
        <f t="shared" ca="1" si="78"/>
        <v>8:00 - 9:00</v>
      </c>
    </row>
    <row r="852" spans="1:17" ht="28.5" customHeight="1" x14ac:dyDescent="0.25">
      <c r="A852" s="1">
        <v>851</v>
      </c>
      <c r="B852" s="22" t="str">
        <f t="shared" si="74"/>
        <v>K155011187</v>
      </c>
      <c r="C852" s="59" t="s">
        <v>2469</v>
      </c>
      <c r="D852" s="60" t="s">
        <v>54</v>
      </c>
      <c r="E852" s="61">
        <v>150359</v>
      </c>
      <c r="F852" s="62" t="s">
        <v>386</v>
      </c>
      <c r="G852" s="65" t="s">
        <v>1535</v>
      </c>
      <c r="H852" s="64" t="s">
        <v>609</v>
      </c>
      <c r="I852" s="67" t="s">
        <v>2470</v>
      </c>
      <c r="K852" s="51" t="s">
        <v>938</v>
      </c>
      <c r="L852" s="4" t="s">
        <v>648</v>
      </c>
      <c r="M852" s="5" t="s">
        <v>942</v>
      </c>
      <c r="N852" s="30" t="str">
        <f t="shared" ca="1" si="75"/>
        <v>A.601 &amp; A.607</v>
      </c>
      <c r="O852" s="8" t="str">
        <f t="shared" ca="1" si="76"/>
        <v>09:50 - 11:35</v>
      </c>
      <c r="P852" s="28" t="str">
        <f t="shared" ca="1" si="77"/>
        <v>9:10 - 9:40</v>
      </c>
      <c r="Q852" s="28" t="str">
        <f t="shared" ca="1" si="78"/>
        <v>8:00 - 9:00</v>
      </c>
    </row>
    <row r="853" spans="1:17" ht="28.5" customHeight="1" x14ac:dyDescent="0.25">
      <c r="A853" s="1">
        <v>852</v>
      </c>
      <c r="B853" s="22" t="str">
        <f t="shared" si="74"/>
        <v>K155011188</v>
      </c>
      <c r="C853" s="59" t="s">
        <v>68</v>
      </c>
      <c r="D853" s="60" t="s">
        <v>54</v>
      </c>
      <c r="E853" s="61">
        <v>150360</v>
      </c>
      <c r="F853" s="62" t="s">
        <v>386</v>
      </c>
      <c r="G853" s="65" t="s">
        <v>1960</v>
      </c>
      <c r="H853" s="64" t="s">
        <v>1637</v>
      </c>
      <c r="I853" s="67" t="s">
        <v>2471</v>
      </c>
      <c r="K853" s="51" t="s">
        <v>938</v>
      </c>
      <c r="L853" s="4" t="s">
        <v>648</v>
      </c>
      <c r="M853" s="5" t="s">
        <v>942</v>
      </c>
      <c r="N853" s="30" t="str">
        <f t="shared" ca="1" si="75"/>
        <v>A.601 &amp; A.607</v>
      </c>
      <c r="O853" s="8" t="str">
        <f t="shared" ca="1" si="76"/>
        <v>09:50 - 11:35</v>
      </c>
      <c r="P853" s="28" t="str">
        <f t="shared" ca="1" si="77"/>
        <v>9:10 - 9:40</v>
      </c>
      <c r="Q853" s="28" t="str">
        <f t="shared" ca="1" si="78"/>
        <v>8:00 - 9:00</v>
      </c>
    </row>
    <row r="854" spans="1:17" ht="28.5" customHeight="1" x14ac:dyDescent="0.25">
      <c r="A854" s="1">
        <v>853</v>
      </c>
      <c r="B854" s="22" t="str">
        <f t="shared" si="74"/>
        <v>K155011189</v>
      </c>
      <c r="C854" s="59" t="s">
        <v>2472</v>
      </c>
      <c r="D854" s="60" t="s">
        <v>54</v>
      </c>
      <c r="E854" s="61">
        <v>150361</v>
      </c>
      <c r="F854" s="62" t="s">
        <v>386</v>
      </c>
      <c r="G854" s="65" t="s">
        <v>1859</v>
      </c>
      <c r="H854" s="64" t="s">
        <v>606</v>
      </c>
      <c r="I854" s="67" t="s">
        <v>2473</v>
      </c>
      <c r="K854" s="51" t="s">
        <v>938</v>
      </c>
      <c r="L854" s="4" t="s">
        <v>648</v>
      </c>
      <c r="M854" s="5" t="s">
        <v>942</v>
      </c>
      <c r="N854" s="30" t="str">
        <f t="shared" ca="1" si="75"/>
        <v>A.601 &amp; A.607</v>
      </c>
      <c r="O854" s="8" t="str">
        <f t="shared" ca="1" si="76"/>
        <v>09:50 - 11:35</v>
      </c>
      <c r="P854" s="28" t="str">
        <f t="shared" ca="1" si="77"/>
        <v>9:10 - 9:40</v>
      </c>
      <c r="Q854" s="28" t="str">
        <f t="shared" ca="1" si="78"/>
        <v>8:00 - 9:00</v>
      </c>
    </row>
    <row r="855" spans="1:17" ht="28.5" customHeight="1" x14ac:dyDescent="0.25">
      <c r="A855" s="1">
        <v>854</v>
      </c>
      <c r="B855" s="22" t="str">
        <f t="shared" si="74"/>
        <v>K155011190</v>
      </c>
      <c r="C855" s="59" t="s">
        <v>2009</v>
      </c>
      <c r="D855" s="60" t="s">
        <v>54</v>
      </c>
      <c r="E855" s="61">
        <v>150362</v>
      </c>
      <c r="F855" s="62" t="s">
        <v>386</v>
      </c>
      <c r="G855" s="65" t="s">
        <v>1348</v>
      </c>
      <c r="H855" s="64" t="s">
        <v>853</v>
      </c>
      <c r="I855" s="67" t="s">
        <v>2474</v>
      </c>
      <c r="K855" s="51" t="s">
        <v>938</v>
      </c>
      <c r="L855" s="4" t="s">
        <v>648</v>
      </c>
      <c r="M855" s="5" t="s">
        <v>942</v>
      </c>
      <c r="N855" s="30" t="str">
        <f t="shared" ca="1" si="75"/>
        <v>A.601 &amp; A.607</v>
      </c>
      <c r="O855" s="8" t="str">
        <f t="shared" ca="1" si="76"/>
        <v>09:50 - 11:35</v>
      </c>
      <c r="P855" s="28" t="str">
        <f t="shared" ca="1" si="77"/>
        <v>9:10 - 9:40</v>
      </c>
      <c r="Q855" s="28" t="str">
        <f t="shared" ca="1" si="78"/>
        <v>8:00 - 9:00</v>
      </c>
    </row>
    <row r="856" spans="1:17" ht="28.5" customHeight="1" x14ac:dyDescent="0.25">
      <c r="A856" s="1">
        <v>855</v>
      </c>
      <c r="B856" s="22" t="str">
        <f t="shared" si="74"/>
        <v>K155011534</v>
      </c>
      <c r="C856" s="59" t="s">
        <v>212</v>
      </c>
      <c r="D856" s="60" t="s">
        <v>54</v>
      </c>
      <c r="E856" s="61">
        <v>150363</v>
      </c>
      <c r="F856" s="62" t="s">
        <v>386</v>
      </c>
      <c r="G856" s="65" t="s">
        <v>474</v>
      </c>
      <c r="H856" s="64" t="s">
        <v>609</v>
      </c>
      <c r="I856" s="67" t="s">
        <v>2475</v>
      </c>
      <c r="K856" s="51" t="s">
        <v>938</v>
      </c>
      <c r="L856" s="4" t="s">
        <v>648</v>
      </c>
      <c r="M856" s="5" t="s">
        <v>942</v>
      </c>
      <c r="N856" s="30" t="str">
        <f t="shared" ca="1" si="75"/>
        <v>A.601 &amp; A.607</v>
      </c>
      <c r="O856" s="8" t="str">
        <f t="shared" ca="1" si="76"/>
        <v>09:50 - 11:35</v>
      </c>
      <c r="P856" s="28" t="str">
        <f t="shared" ca="1" si="77"/>
        <v>9:10 - 9:40</v>
      </c>
      <c r="Q856" s="28" t="str">
        <f t="shared" ca="1" si="78"/>
        <v>8:00 - 9:00</v>
      </c>
    </row>
    <row r="857" spans="1:17" ht="28.5" customHeight="1" x14ac:dyDescent="0.25">
      <c r="A857" s="1">
        <v>856</v>
      </c>
      <c r="B857" s="22" t="str">
        <f t="shared" si="74"/>
        <v>K155021272</v>
      </c>
      <c r="C857" s="59" t="s">
        <v>407</v>
      </c>
      <c r="D857" s="60" t="s">
        <v>54</v>
      </c>
      <c r="E857" s="61">
        <v>150364</v>
      </c>
      <c r="F857" s="62" t="s">
        <v>386</v>
      </c>
      <c r="G857" s="65" t="s">
        <v>1182</v>
      </c>
      <c r="H857" s="64" t="s">
        <v>633</v>
      </c>
      <c r="I857" s="68" t="s">
        <v>2476</v>
      </c>
      <c r="K857" s="51" t="s">
        <v>938</v>
      </c>
      <c r="L857" s="4" t="s">
        <v>648</v>
      </c>
      <c r="M857" s="5" t="s">
        <v>942</v>
      </c>
      <c r="N857" s="30" t="str">
        <f t="shared" ca="1" si="75"/>
        <v>A.601 &amp; A.607</v>
      </c>
      <c r="O857" s="8" t="str">
        <f t="shared" ca="1" si="76"/>
        <v>09:50 - 11:35</v>
      </c>
      <c r="P857" s="28" t="str">
        <f t="shared" ca="1" si="77"/>
        <v>9:10 - 9:40</v>
      </c>
      <c r="Q857" s="28" t="str">
        <f t="shared" ca="1" si="78"/>
        <v>8:00 - 9:00</v>
      </c>
    </row>
    <row r="858" spans="1:17" ht="28.5" customHeight="1" x14ac:dyDescent="0.25">
      <c r="A858" s="1">
        <v>857</v>
      </c>
      <c r="B858" s="22" t="str">
        <f t="shared" si="74"/>
        <v>K155021273</v>
      </c>
      <c r="C858" s="59" t="s">
        <v>71</v>
      </c>
      <c r="D858" s="60" t="s">
        <v>54</v>
      </c>
      <c r="E858" s="61">
        <v>150365</v>
      </c>
      <c r="F858" s="62" t="s">
        <v>386</v>
      </c>
      <c r="G858" s="65" t="s">
        <v>1189</v>
      </c>
      <c r="H858" s="64" t="s">
        <v>1071</v>
      </c>
      <c r="I858" s="67" t="s">
        <v>2477</v>
      </c>
      <c r="K858" s="51" t="s">
        <v>938</v>
      </c>
      <c r="L858" s="4" t="s">
        <v>648</v>
      </c>
      <c r="M858" s="5" t="s">
        <v>942</v>
      </c>
      <c r="N858" s="30" t="str">
        <f t="shared" ca="1" si="75"/>
        <v>A.601 &amp; A.607</v>
      </c>
      <c r="O858" s="8" t="str">
        <f t="shared" ca="1" si="76"/>
        <v>09:50 - 11:35</v>
      </c>
      <c r="P858" s="28" t="str">
        <f t="shared" ca="1" si="77"/>
        <v>9:10 - 9:40</v>
      </c>
      <c r="Q858" s="28" t="str">
        <f t="shared" ca="1" si="78"/>
        <v>8:00 - 9:00</v>
      </c>
    </row>
    <row r="859" spans="1:17" ht="28.5" customHeight="1" x14ac:dyDescent="0.25">
      <c r="A859" s="1">
        <v>858</v>
      </c>
      <c r="B859" s="22" t="str">
        <f t="shared" si="74"/>
        <v>K155021274</v>
      </c>
      <c r="C859" s="59" t="s">
        <v>33</v>
      </c>
      <c r="D859" s="60" t="s">
        <v>54</v>
      </c>
      <c r="E859" s="61">
        <v>150366</v>
      </c>
      <c r="F859" s="62" t="s">
        <v>386</v>
      </c>
      <c r="G859" s="65" t="s">
        <v>895</v>
      </c>
      <c r="H859" s="64" t="s">
        <v>619</v>
      </c>
      <c r="I859" s="67" t="s">
        <v>2478</v>
      </c>
      <c r="K859" s="51" t="s">
        <v>938</v>
      </c>
      <c r="L859" s="4" t="s">
        <v>648</v>
      </c>
      <c r="M859" s="5" t="s">
        <v>942</v>
      </c>
      <c r="N859" s="30" t="str">
        <f t="shared" ca="1" si="75"/>
        <v>A.601 &amp; A.607</v>
      </c>
      <c r="O859" s="8" t="str">
        <f t="shared" ca="1" si="76"/>
        <v>09:50 - 11:35</v>
      </c>
      <c r="P859" s="28" t="str">
        <f t="shared" ca="1" si="77"/>
        <v>9:10 - 9:40</v>
      </c>
      <c r="Q859" s="28" t="str">
        <f t="shared" ca="1" si="78"/>
        <v>8:00 - 9:00</v>
      </c>
    </row>
    <row r="860" spans="1:17" ht="28.5" customHeight="1" x14ac:dyDescent="0.25">
      <c r="A860" s="1">
        <v>859</v>
      </c>
      <c r="B860" s="22" t="str">
        <f t="shared" si="74"/>
        <v>K155021275</v>
      </c>
      <c r="C860" s="59" t="s">
        <v>98</v>
      </c>
      <c r="D860" s="60" t="s">
        <v>54</v>
      </c>
      <c r="E860" s="61">
        <v>150367</v>
      </c>
      <c r="F860" s="62" t="s">
        <v>386</v>
      </c>
      <c r="G860" s="65" t="s">
        <v>2479</v>
      </c>
      <c r="H860" s="64" t="s">
        <v>607</v>
      </c>
      <c r="I860" s="67" t="s">
        <v>2480</v>
      </c>
      <c r="K860" s="51" t="s">
        <v>938</v>
      </c>
      <c r="L860" s="4" t="s">
        <v>648</v>
      </c>
      <c r="M860" s="5" t="s">
        <v>942</v>
      </c>
      <c r="N860" s="30" t="str">
        <f t="shared" ca="1" si="75"/>
        <v>A.601 &amp; A.607</v>
      </c>
      <c r="O860" s="8" t="str">
        <f t="shared" ca="1" si="76"/>
        <v>09:50 - 11:35</v>
      </c>
      <c r="P860" s="28" t="str">
        <f t="shared" ca="1" si="77"/>
        <v>9:10 - 9:40</v>
      </c>
      <c r="Q860" s="28" t="str">
        <f t="shared" ca="1" si="78"/>
        <v>8:00 - 9:00</v>
      </c>
    </row>
    <row r="861" spans="1:17" ht="28.5" customHeight="1" x14ac:dyDescent="0.25">
      <c r="A861" s="1">
        <v>860</v>
      </c>
      <c r="B861" s="22" t="str">
        <f t="shared" si="74"/>
        <v>K155031409</v>
      </c>
      <c r="C861" s="59" t="s">
        <v>299</v>
      </c>
      <c r="D861" s="60" t="s">
        <v>54</v>
      </c>
      <c r="E861" s="61">
        <v>150368</v>
      </c>
      <c r="F861" s="62" t="s">
        <v>386</v>
      </c>
      <c r="G861" s="65" t="s">
        <v>531</v>
      </c>
      <c r="H861" s="64" t="s">
        <v>1059</v>
      </c>
      <c r="I861" s="67" t="s">
        <v>2481</v>
      </c>
      <c r="K861" s="51" t="s">
        <v>938</v>
      </c>
      <c r="L861" s="4" t="s">
        <v>648</v>
      </c>
      <c r="M861" s="5" t="s">
        <v>942</v>
      </c>
      <c r="N861" s="30" t="str">
        <f t="shared" ca="1" si="75"/>
        <v>A.601 &amp; A.607</v>
      </c>
      <c r="O861" s="8" t="str">
        <f t="shared" ca="1" si="76"/>
        <v>09:50 - 11:35</v>
      </c>
      <c r="P861" s="28" t="str">
        <f t="shared" ca="1" si="77"/>
        <v>9:10 - 9:40</v>
      </c>
      <c r="Q861" s="28" t="str">
        <f t="shared" ca="1" si="78"/>
        <v>8:00 - 9:00</v>
      </c>
    </row>
    <row r="862" spans="1:17" ht="28.5" customHeight="1" x14ac:dyDescent="0.25">
      <c r="A862" s="1">
        <v>861</v>
      </c>
      <c r="B862" s="22" t="str">
        <f t="shared" si="74"/>
        <v>K155031410</v>
      </c>
      <c r="C862" s="59" t="s">
        <v>235</v>
      </c>
      <c r="D862" s="60" t="s">
        <v>54</v>
      </c>
      <c r="E862" s="61">
        <v>150369</v>
      </c>
      <c r="F862" s="62" t="s">
        <v>386</v>
      </c>
      <c r="G862" s="65" t="s">
        <v>588</v>
      </c>
      <c r="H862" s="64" t="s">
        <v>607</v>
      </c>
      <c r="I862" s="67" t="s">
        <v>2482</v>
      </c>
      <c r="K862" s="51" t="s">
        <v>938</v>
      </c>
      <c r="L862" s="4" t="s">
        <v>648</v>
      </c>
      <c r="M862" s="5" t="s">
        <v>942</v>
      </c>
      <c r="N862" s="30" t="str">
        <f t="shared" ca="1" si="75"/>
        <v>A.601 &amp; A.607</v>
      </c>
      <c r="O862" s="8" t="str">
        <f t="shared" ca="1" si="76"/>
        <v>09:50 - 11:35</v>
      </c>
      <c r="P862" s="28" t="str">
        <f t="shared" ca="1" si="77"/>
        <v>9:10 - 9:40</v>
      </c>
      <c r="Q862" s="28" t="str">
        <f t="shared" ca="1" si="78"/>
        <v>8:00 - 9:00</v>
      </c>
    </row>
    <row r="863" spans="1:17" ht="28.5" customHeight="1" x14ac:dyDescent="0.25">
      <c r="A863" s="1">
        <v>862</v>
      </c>
      <c r="B863" s="22" t="str">
        <f t="shared" si="74"/>
        <v>K155041482</v>
      </c>
      <c r="C863" s="59" t="s">
        <v>33</v>
      </c>
      <c r="D863" s="60" t="s">
        <v>54</v>
      </c>
      <c r="E863" s="61">
        <v>150370</v>
      </c>
      <c r="F863" s="62" t="s">
        <v>386</v>
      </c>
      <c r="G863" s="65" t="s">
        <v>1844</v>
      </c>
      <c r="H863" s="64" t="s">
        <v>607</v>
      </c>
      <c r="I863" s="67" t="s">
        <v>2483</v>
      </c>
      <c r="K863" s="51" t="s">
        <v>938</v>
      </c>
      <c r="L863" s="4" t="s">
        <v>648</v>
      </c>
      <c r="M863" s="5" t="s">
        <v>942</v>
      </c>
      <c r="N863" s="30" t="str">
        <f t="shared" ca="1" si="75"/>
        <v>A.601 &amp; A.607</v>
      </c>
      <c r="O863" s="8" t="str">
        <f t="shared" ca="1" si="76"/>
        <v>09:50 - 11:35</v>
      </c>
      <c r="P863" s="28" t="str">
        <f t="shared" ca="1" si="77"/>
        <v>9:10 - 9:40</v>
      </c>
      <c r="Q863" s="28" t="str">
        <f t="shared" ca="1" si="78"/>
        <v>8:00 - 9:00</v>
      </c>
    </row>
    <row r="864" spans="1:17" ht="28.5" customHeight="1" x14ac:dyDescent="0.25">
      <c r="A864" s="1">
        <v>863</v>
      </c>
      <c r="B864" s="22" t="str">
        <f t="shared" si="74"/>
        <v>K155041483</v>
      </c>
      <c r="C864" s="59" t="s">
        <v>148</v>
      </c>
      <c r="D864" s="60" t="s">
        <v>54</v>
      </c>
      <c r="E864" s="61">
        <v>150371</v>
      </c>
      <c r="F864" s="62" t="s">
        <v>386</v>
      </c>
      <c r="G864" s="65" t="s">
        <v>1366</v>
      </c>
      <c r="H864" s="62" t="s">
        <v>615</v>
      </c>
      <c r="I864" s="67" t="s">
        <v>2484</v>
      </c>
      <c r="K864" s="51" t="s">
        <v>938</v>
      </c>
      <c r="L864" s="4" t="s">
        <v>648</v>
      </c>
      <c r="M864" s="5" t="s">
        <v>942</v>
      </c>
      <c r="N864" s="30" t="str">
        <f t="shared" ca="1" si="75"/>
        <v>A.601 &amp; A.607</v>
      </c>
      <c r="O864" s="8" t="str">
        <f t="shared" ca="1" si="76"/>
        <v>09:50 - 11:35</v>
      </c>
      <c r="P864" s="28" t="str">
        <f t="shared" ca="1" si="77"/>
        <v>9:10 - 9:40</v>
      </c>
      <c r="Q864" s="28" t="str">
        <f t="shared" ca="1" si="78"/>
        <v>8:00 - 9:00</v>
      </c>
    </row>
    <row r="865" spans="1:32" ht="28.5" customHeight="1" x14ac:dyDescent="0.25">
      <c r="A865" s="1">
        <v>864</v>
      </c>
      <c r="B865" s="22" t="str">
        <f t="shared" si="74"/>
        <v>K155011191</v>
      </c>
      <c r="C865" s="59" t="s">
        <v>2485</v>
      </c>
      <c r="D865" s="60" t="s">
        <v>2486</v>
      </c>
      <c r="E865" s="61">
        <v>150372</v>
      </c>
      <c r="F865" s="62" t="s">
        <v>386</v>
      </c>
      <c r="G865" s="65" t="s">
        <v>1312</v>
      </c>
      <c r="H865" s="62" t="s">
        <v>606</v>
      </c>
      <c r="I865" s="67" t="s">
        <v>2487</v>
      </c>
      <c r="K865" s="51" t="s">
        <v>938</v>
      </c>
      <c r="L865" s="4" t="s">
        <v>648</v>
      </c>
      <c r="M865" s="5" t="s">
        <v>942</v>
      </c>
      <c r="N865" s="30" t="str">
        <f t="shared" ca="1" si="75"/>
        <v>A.601 &amp; A.607</v>
      </c>
      <c r="O865" s="8" t="str">
        <f t="shared" ca="1" si="76"/>
        <v>09:50 - 11:35</v>
      </c>
      <c r="P865" s="28" t="str">
        <f t="shared" ca="1" si="77"/>
        <v>9:10 - 9:40</v>
      </c>
      <c r="Q865" s="28" t="str">
        <f t="shared" ca="1" si="78"/>
        <v>8:00 - 9:00</v>
      </c>
    </row>
    <row r="866" spans="1:32" ht="28.5" customHeight="1" x14ac:dyDescent="0.25">
      <c r="A866" s="1">
        <v>865</v>
      </c>
      <c r="B866" s="22" t="str">
        <f t="shared" si="74"/>
        <v>K155031412</v>
      </c>
      <c r="C866" s="59" t="s">
        <v>2436</v>
      </c>
      <c r="D866" s="60" t="s">
        <v>2488</v>
      </c>
      <c r="E866" s="61">
        <v>150373</v>
      </c>
      <c r="F866" s="62" t="s">
        <v>186</v>
      </c>
      <c r="G866" s="65" t="s">
        <v>1409</v>
      </c>
      <c r="H866" s="62" t="s">
        <v>616</v>
      </c>
      <c r="I866" s="67" t="s">
        <v>2489</v>
      </c>
      <c r="K866" s="51" t="s">
        <v>938</v>
      </c>
      <c r="L866" s="4" t="s">
        <v>648</v>
      </c>
      <c r="M866" s="5" t="s">
        <v>942</v>
      </c>
      <c r="N866" s="30" t="str">
        <f t="shared" ca="1" si="75"/>
        <v>A.601 &amp; A.607</v>
      </c>
      <c r="O866" s="8" t="str">
        <f t="shared" ca="1" si="76"/>
        <v>09:50 - 11:35</v>
      </c>
      <c r="P866" s="28" t="str">
        <f t="shared" ca="1" si="77"/>
        <v>9:10 - 9:40</v>
      </c>
      <c r="Q866" s="28" t="str">
        <f t="shared" ca="1" si="78"/>
        <v>8:00 - 9:00</v>
      </c>
      <c r="U866" s="10" t="s">
        <v>746</v>
      </c>
      <c r="X866" s="36" t="str">
        <f t="shared" ref="X866" si="79">C866</f>
        <v>Phạm Hữu</v>
      </c>
      <c r="Y866" s="36" t="str">
        <f t="shared" ref="Y866" si="80">D866</f>
        <v>Thê</v>
      </c>
      <c r="Z866" s="33">
        <f t="shared" ref="Z866" si="81">E866</f>
        <v>150373</v>
      </c>
      <c r="AA866" s="33" t="str">
        <f t="shared" ref="AA866" si="82">F866</f>
        <v>Nam</v>
      </c>
      <c r="AB866" s="33" t="str">
        <f t="shared" ref="AB866" si="83">G866</f>
        <v>25/02/1997</v>
      </c>
      <c r="AC866" s="33" t="str">
        <f t="shared" ref="AC866" si="84">I866</f>
        <v>K155031412</v>
      </c>
      <c r="AD866" s="39" t="str">
        <f t="shared" ref="AD866" si="85">K866</f>
        <v>12/09/2015</v>
      </c>
      <c r="AE866" s="39" t="str">
        <f t="shared" ref="AE866" si="86">L866</f>
        <v>Sáng</v>
      </c>
      <c r="AF866" s="33" t="str">
        <f t="shared" ref="AF866" si="87">M866</f>
        <v>A.708</v>
      </c>
    </row>
    <row r="867" spans="1:32" ht="28.5" customHeight="1" x14ac:dyDescent="0.25">
      <c r="A867" s="1">
        <v>866</v>
      </c>
      <c r="B867" s="22" t="str">
        <f t="shared" si="74"/>
        <v>K154070678</v>
      </c>
      <c r="C867" s="59" t="s">
        <v>2490</v>
      </c>
      <c r="D867" s="60" t="s">
        <v>261</v>
      </c>
      <c r="E867" s="61">
        <v>150374</v>
      </c>
      <c r="F867" s="62" t="s">
        <v>386</v>
      </c>
      <c r="G867" s="65" t="s">
        <v>822</v>
      </c>
      <c r="H867" s="62" t="s">
        <v>608</v>
      </c>
      <c r="I867" s="67" t="s">
        <v>2491</v>
      </c>
      <c r="K867" s="51" t="s">
        <v>938</v>
      </c>
      <c r="L867" s="4" t="s">
        <v>648</v>
      </c>
      <c r="M867" s="5" t="s">
        <v>942</v>
      </c>
      <c r="N867" s="30" t="str">
        <f t="shared" ca="1" si="75"/>
        <v>A.601 &amp; A.607</v>
      </c>
      <c r="O867" s="8" t="str">
        <f t="shared" ca="1" si="76"/>
        <v>09:50 - 11:35</v>
      </c>
      <c r="P867" s="28" t="str">
        <f t="shared" ca="1" si="77"/>
        <v>9:10 - 9:40</v>
      </c>
      <c r="Q867" s="28" t="str">
        <f t="shared" ca="1" si="78"/>
        <v>8:00 - 9:00</v>
      </c>
    </row>
    <row r="868" spans="1:32" ht="28.5" customHeight="1" x14ac:dyDescent="0.25">
      <c r="A868" s="1">
        <v>867</v>
      </c>
      <c r="B868" s="22" t="str">
        <f t="shared" si="74"/>
        <v>K155021276</v>
      </c>
      <c r="C868" s="59" t="s">
        <v>384</v>
      </c>
      <c r="D868" s="60" t="s">
        <v>261</v>
      </c>
      <c r="E868" s="61">
        <v>150375</v>
      </c>
      <c r="F868" s="62" t="s">
        <v>386</v>
      </c>
      <c r="G868" s="65" t="s">
        <v>2492</v>
      </c>
      <c r="H868" s="62" t="s">
        <v>608</v>
      </c>
      <c r="I868" s="67" t="s">
        <v>2493</v>
      </c>
      <c r="K868" s="51" t="s">
        <v>938</v>
      </c>
      <c r="L868" s="4" t="s">
        <v>648</v>
      </c>
      <c r="M868" s="5" t="s">
        <v>942</v>
      </c>
      <c r="N868" s="30" t="str">
        <f t="shared" ca="1" si="75"/>
        <v>A.601 &amp; A.607</v>
      </c>
      <c r="O868" s="8" t="str">
        <f t="shared" ca="1" si="76"/>
        <v>09:50 - 11:35</v>
      </c>
      <c r="P868" s="28" t="str">
        <f t="shared" ca="1" si="77"/>
        <v>9:10 - 9:40</v>
      </c>
      <c r="Q868" s="28" t="str">
        <f t="shared" ca="1" si="78"/>
        <v>8:00 - 9:00</v>
      </c>
    </row>
    <row r="869" spans="1:32" ht="28.5" customHeight="1" x14ac:dyDescent="0.25">
      <c r="A869" s="1">
        <v>868</v>
      </c>
      <c r="B869" s="22" t="str">
        <f t="shared" si="74"/>
        <v>K155031413</v>
      </c>
      <c r="C869" s="59" t="s">
        <v>137</v>
      </c>
      <c r="D869" s="60" t="s">
        <v>261</v>
      </c>
      <c r="E869" s="61">
        <v>150376</v>
      </c>
      <c r="F869" s="62" t="s">
        <v>386</v>
      </c>
      <c r="G869" s="63" t="s">
        <v>901</v>
      </c>
      <c r="H869" s="64" t="s">
        <v>620</v>
      </c>
      <c r="I869" s="64" t="s">
        <v>2494</v>
      </c>
      <c r="K869" s="51" t="s">
        <v>938</v>
      </c>
      <c r="L869" s="4" t="s">
        <v>648</v>
      </c>
      <c r="M869" s="5" t="s">
        <v>662</v>
      </c>
      <c r="N869" s="30" t="str">
        <f t="shared" ca="1" si="75"/>
        <v>A.607</v>
      </c>
      <c r="O869" s="8" t="str">
        <f t="shared" ca="1" si="76"/>
        <v>8:00 - 9:45</v>
      </c>
      <c r="P869" s="28" t="str">
        <f t="shared" ca="1" si="77"/>
        <v>11:00 - 12:00</v>
      </c>
      <c r="Q869" s="28" t="str">
        <f t="shared" ca="1" si="78"/>
        <v>9:55 - 10:55</v>
      </c>
    </row>
    <row r="870" spans="1:32" ht="28.5" customHeight="1" x14ac:dyDescent="0.25">
      <c r="A870" s="1">
        <v>869</v>
      </c>
      <c r="B870" s="22" t="str">
        <f t="shared" si="74"/>
        <v>K155031414</v>
      </c>
      <c r="C870" s="59" t="s">
        <v>2495</v>
      </c>
      <c r="D870" s="60" t="s">
        <v>261</v>
      </c>
      <c r="E870" s="61">
        <v>150377</v>
      </c>
      <c r="F870" s="62" t="s">
        <v>386</v>
      </c>
      <c r="G870" s="63" t="s">
        <v>982</v>
      </c>
      <c r="H870" s="64" t="s">
        <v>853</v>
      </c>
      <c r="I870" s="64" t="s">
        <v>2496</v>
      </c>
      <c r="K870" s="51" t="s">
        <v>938</v>
      </c>
      <c r="L870" s="4" t="s">
        <v>648</v>
      </c>
      <c r="M870" s="5" t="s">
        <v>662</v>
      </c>
      <c r="N870" s="30" t="str">
        <f t="shared" ca="1" si="75"/>
        <v>A.607</v>
      </c>
      <c r="O870" s="8" t="str">
        <f t="shared" ca="1" si="76"/>
        <v>8:00 - 9:45</v>
      </c>
      <c r="P870" s="28" t="str">
        <f t="shared" ca="1" si="77"/>
        <v>11:00 - 12:00</v>
      </c>
      <c r="Q870" s="28" t="str">
        <f t="shared" ca="1" si="78"/>
        <v>9:55 - 10:55</v>
      </c>
    </row>
    <row r="871" spans="1:32" ht="28.5" customHeight="1" x14ac:dyDescent="0.25">
      <c r="A871" s="1">
        <v>870</v>
      </c>
      <c r="B871" s="22" t="str">
        <f t="shared" si="74"/>
        <v>K155041484</v>
      </c>
      <c r="C871" s="59" t="s">
        <v>1094</v>
      </c>
      <c r="D871" s="60" t="s">
        <v>261</v>
      </c>
      <c r="E871" s="61">
        <v>150378</v>
      </c>
      <c r="F871" s="62" t="s">
        <v>386</v>
      </c>
      <c r="G871" s="63" t="s">
        <v>2497</v>
      </c>
      <c r="H871" s="64" t="s">
        <v>635</v>
      </c>
      <c r="I871" s="64" t="s">
        <v>2498</v>
      </c>
      <c r="K871" s="51" t="s">
        <v>938</v>
      </c>
      <c r="L871" s="4" t="s">
        <v>648</v>
      </c>
      <c r="M871" s="5" t="s">
        <v>662</v>
      </c>
      <c r="N871" s="30" t="str">
        <f t="shared" ca="1" si="75"/>
        <v>A.607</v>
      </c>
      <c r="O871" s="8" t="str">
        <f t="shared" ca="1" si="76"/>
        <v>8:00 - 9:45</v>
      </c>
      <c r="P871" s="28" t="str">
        <f t="shared" ca="1" si="77"/>
        <v>11:00 - 12:00</v>
      </c>
      <c r="Q871" s="28" t="str">
        <f t="shared" ca="1" si="78"/>
        <v>9:55 - 10:55</v>
      </c>
    </row>
    <row r="872" spans="1:32" ht="28.5" customHeight="1" x14ac:dyDescent="0.25">
      <c r="A872" s="1">
        <v>871</v>
      </c>
      <c r="B872" s="22" t="str">
        <f t="shared" si="74"/>
        <v>K154070679</v>
      </c>
      <c r="C872" s="59" t="s">
        <v>2499</v>
      </c>
      <c r="D872" s="60" t="s">
        <v>2500</v>
      </c>
      <c r="E872" s="61">
        <v>150379</v>
      </c>
      <c r="F872" s="62" t="s">
        <v>186</v>
      </c>
      <c r="G872" s="63" t="s">
        <v>2501</v>
      </c>
      <c r="H872" s="64" t="s">
        <v>630</v>
      </c>
      <c r="I872" s="64" t="s">
        <v>2502</v>
      </c>
      <c r="K872" s="51" t="s">
        <v>938</v>
      </c>
      <c r="L872" s="4" t="s">
        <v>648</v>
      </c>
      <c r="M872" s="5" t="s">
        <v>662</v>
      </c>
      <c r="N872" s="30" t="str">
        <f t="shared" ca="1" si="75"/>
        <v>A.607</v>
      </c>
      <c r="O872" s="8" t="str">
        <f t="shared" ca="1" si="76"/>
        <v>8:00 - 9:45</v>
      </c>
      <c r="P872" s="28" t="str">
        <f t="shared" ca="1" si="77"/>
        <v>11:00 - 12:00</v>
      </c>
      <c r="Q872" s="28" t="str">
        <f t="shared" ca="1" si="78"/>
        <v>9:55 - 10:55</v>
      </c>
    </row>
    <row r="873" spans="1:32" ht="28.5" customHeight="1" x14ac:dyDescent="0.25">
      <c r="A873" s="1">
        <v>872</v>
      </c>
      <c r="B873" s="22" t="str">
        <f t="shared" si="74"/>
        <v>K155021277</v>
      </c>
      <c r="C873" s="59" t="s">
        <v>33</v>
      </c>
      <c r="D873" s="60" t="s">
        <v>302</v>
      </c>
      <c r="E873" s="61">
        <v>150380</v>
      </c>
      <c r="F873" s="62" t="s">
        <v>386</v>
      </c>
      <c r="G873" s="63" t="s">
        <v>994</v>
      </c>
      <c r="H873" s="64" t="s">
        <v>607</v>
      </c>
      <c r="I873" s="64" t="s">
        <v>2503</v>
      </c>
      <c r="K873" s="51" t="s">
        <v>938</v>
      </c>
      <c r="L873" s="4" t="s">
        <v>648</v>
      </c>
      <c r="M873" s="5" t="s">
        <v>662</v>
      </c>
      <c r="N873" s="30" t="str">
        <f t="shared" ca="1" si="75"/>
        <v>A.607</v>
      </c>
      <c r="O873" s="8" t="str">
        <f t="shared" ca="1" si="76"/>
        <v>8:00 - 9:45</v>
      </c>
      <c r="P873" s="28" t="str">
        <f t="shared" ca="1" si="77"/>
        <v>11:00 - 12:00</v>
      </c>
      <c r="Q873" s="28" t="str">
        <f t="shared" ca="1" si="78"/>
        <v>9:55 - 10:55</v>
      </c>
    </row>
    <row r="874" spans="1:32" ht="28.5" customHeight="1" x14ac:dyDescent="0.25">
      <c r="A874" s="1">
        <v>873</v>
      </c>
      <c r="B874" s="22" t="str">
        <f t="shared" si="74"/>
        <v>K154070680</v>
      </c>
      <c r="C874" s="59" t="s">
        <v>2504</v>
      </c>
      <c r="D874" s="60" t="s">
        <v>221</v>
      </c>
      <c r="E874" s="61">
        <v>150381</v>
      </c>
      <c r="F874" s="62" t="s">
        <v>186</v>
      </c>
      <c r="G874" s="63" t="s">
        <v>1009</v>
      </c>
      <c r="H874" s="64" t="s">
        <v>604</v>
      </c>
      <c r="I874" s="64" t="s">
        <v>2505</v>
      </c>
      <c r="K874" s="51" t="s">
        <v>938</v>
      </c>
      <c r="L874" s="4" t="s">
        <v>648</v>
      </c>
      <c r="M874" s="5" t="s">
        <v>662</v>
      </c>
      <c r="N874" s="30" t="str">
        <f t="shared" ca="1" si="75"/>
        <v>A.607</v>
      </c>
      <c r="O874" s="8" t="str">
        <f t="shared" ca="1" si="76"/>
        <v>8:00 - 9:45</v>
      </c>
      <c r="P874" s="28" t="str">
        <f t="shared" ca="1" si="77"/>
        <v>11:00 - 12:00</v>
      </c>
      <c r="Q874" s="28" t="str">
        <f t="shared" ca="1" si="78"/>
        <v>9:55 - 10:55</v>
      </c>
    </row>
    <row r="875" spans="1:32" ht="28.5" customHeight="1" x14ac:dyDescent="0.25">
      <c r="A875" s="1">
        <v>874</v>
      </c>
      <c r="B875" s="22" t="str">
        <f t="shared" si="74"/>
        <v>K155021278</v>
      </c>
      <c r="C875" s="59" t="s">
        <v>2506</v>
      </c>
      <c r="D875" s="60" t="s">
        <v>221</v>
      </c>
      <c r="E875" s="61">
        <v>150382</v>
      </c>
      <c r="F875" s="62" t="s">
        <v>186</v>
      </c>
      <c r="G875" s="63" t="s">
        <v>1859</v>
      </c>
      <c r="H875" s="64" t="s">
        <v>613</v>
      </c>
      <c r="I875" s="64" t="s">
        <v>2507</v>
      </c>
      <c r="K875" s="51" t="s">
        <v>938</v>
      </c>
      <c r="L875" s="4" t="s">
        <v>648</v>
      </c>
      <c r="M875" s="5" t="s">
        <v>662</v>
      </c>
      <c r="N875" s="30" t="str">
        <f t="shared" ca="1" si="75"/>
        <v>A.607</v>
      </c>
      <c r="O875" s="8" t="str">
        <f t="shared" ca="1" si="76"/>
        <v>8:00 - 9:45</v>
      </c>
      <c r="P875" s="28" t="str">
        <f t="shared" ca="1" si="77"/>
        <v>11:00 - 12:00</v>
      </c>
      <c r="Q875" s="28" t="str">
        <f t="shared" ca="1" si="78"/>
        <v>9:55 - 10:55</v>
      </c>
    </row>
    <row r="876" spans="1:32" ht="28.5" customHeight="1" x14ac:dyDescent="0.25">
      <c r="A876" s="1">
        <v>875</v>
      </c>
      <c r="B876" s="22" t="str">
        <f t="shared" si="74"/>
        <v>K155011193</v>
      </c>
      <c r="C876" s="59" t="s">
        <v>1585</v>
      </c>
      <c r="D876" s="60" t="s">
        <v>2508</v>
      </c>
      <c r="E876" s="61">
        <v>150383</v>
      </c>
      <c r="F876" s="62" t="s">
        <v>386</v>
      </c>
      <c r="G876" s="63" t="s">
        <v>2509</v>
      </c>
      <c r="H876" s="64" t="s">
        <v>2510</v>
      </c>
      <c r="I876" s="64" t="s">
        <v>2511</v>
      </c>
      <c r="K876" s="51" t="s">
        <v>938</v>
      </c>
      <c r="L876" s="4" t="s">
        <v>648</v>
      </c>
      <c r="M876" s="5" t="s">
        <v>662</v>
      </c>
      <c r="N876" s="30" t="str">
        <f t="shared" ca="1" si="75"/>
        <v>A.607</v>
      </c>
      <c r="O876" s="8" t="str">
        <f t="shared" ca="1" si="76"/>
        <v>8:00 - 9:45</v>
      </c>
      <c r="P876" s="28" t="str">
        <f t="shared" ca="1" si="77"/>
        <v>11:00 - 12:00</v>
      </c>
      <c r="Q876" s="28" t="str">
        <f t="shared" ca="1" si="78"/>
        <v>9:55 - 10:55</v>
      </c>
    </row>
    <row r="877" spans="1:32" ht="28.5" customHeight="1" x14ac:dyDescent="0.25">
      <c r="A877" s="1">
        <v>876</v>
      </c>
      <c r="B877" s="22" t="str">
        <f t="shared" si="74"/>
        <v>K155031415</v>
      </c>
      <c r="C877" s="59" t="s">
        <v>348</v>
      </c>
      <c r="D877" s="60" t="s">
        <v>2508</v>
      </c>
      <c r="E877" s="61">
        <v>150384</v>
      </c>
      <c r="F877" s="62" t="s">
        <v>386</v>
      </c>
      <c r="G877" s="63" t="s">
        <v>934</v>
      </c>
      <c r="H877" s="64" t="s">
        <v>606</v>
      </c>
      <c r="I877" s="64" t="s">
        <v>2512</v>
      </c>
      <c r="K877" s="51" t="s">
        <v>938</v>
      </c>
      <c r="L877" s="4" t="s">
        <v>648</v>
      </c>
      <c r="M877" s="5" t="s">
        <v>662</v>
      </c>
      <c r="N877" s="30" t="str">
        <f t="shared" ca="1" si="75"/>
        <v>A.607</v>
      </c>
      <c r="O877" s="8" t="str">
        <f t="shared" ca="1" si="76"/>
        <v>8:00 - 9:45</v>
      </c>
      <c r="P877" s="28" t="str">
        <f t="shared" ca="1" si="77"/>
        <v>11:00 - 12:00</v>
      </c>
      <c r="Q877" s="28" t="str">
        <f t="shared" ca="1" si="78"/>
        <v>9:55 - 10:55</v>
      </c>
    </row>
    <row r="878" spans="1:32" ht="28.5" customHeight="1" x14ac:dyDescent="0.25">
      <c r="A878" s="1">
        <v>877</v>
      </c>
      <c r="B878" s="22" t="str">
        <f t="shared" si="74"/>
        <v>K155041485</v>
      </c>
      <c r="C878" s="59" t="s">
        <v>2513</v>
      </c>
      <c r="D878" s="60" t="s">
        <v>364</v>
      </c>
      <c r="E878" s="61">
        <v>150385</v>
      </c>
      <c r="F878" s="62" t="s">
        <v>186</v>
      </c>
      <c r="G878" s="63" t="s">
        <v>1325</v>
      </c>
      <c r="H878" s="64" t="s">
        <v>759</v>
      </c>
      <c r="I878" s="64" t="s">
        <v>2514</v>
      </c>
      <c r="K878" s="51" t="s">
        <v>938</v>
      </c>
      <c r="L878" s="4" t="s">
        <v>648</v>
      </c>
      <c r="M878" s="5" t="s">
        <v>662</v>
      </c>
      <c r="N878" s="30" t="str">
        <f t="shared" ca="1" si="75"/>
        <v>A.607</v>
      </c>
      <c r="O878" s="8" t="str">
        <f t="shared" ca="1" si="76"/>
        <v>8:00 - 9:45</v>
      </c>
      <c r="P878" s="28" t="str">
        <f t="shared" ca="1" si="77"/>
        <v>11:00 - 12:00</v>
      </c>
      <c r="Q878" s="28" t="str">
        <f t="shared" ca="1" si="78"/>
        <v>9:55 - 10:55</v>
      </c>
    </row>
    <row r="879" spans="1:32" ht="28.5" customHeight="1" x14ac:dyDescent="0.25">
      <c r="A879" s="1">
        <v>878</v>
      </c>
      <c r="B879" s="22" t="str">
        <f t="shared" si="74"/>
        <v>K155011194</v>
      </c>
      <c r="C879" s="59" t="s">
        <v>86</v>
      </c>
      <c r="D879" s="60" t="s">
        <v>196</v>
      </c>
      <c r="E879" s="61">
        <v>150386</v>
      </c>
      <c r="F879" s="62" t="s">
        <v>386</v>
      </c>
      <c r="G879" s="63" t="s">
        <v>2101</v>
      </c>
      <c r="H879" s="64" t="s">
        <v>853</v>
      </c>
      <c r="I879" s="64" t="s">
        <v>2515</v>
      </c>
      <c r="K879" s="51" t="s">
        <v>938</v>
      </c>
      <c r="L879" s="4" t="s">
        <v>648</v>
      </c>
      <c r="M879" s="5" t="s">
        <v>662</v>
      </c>
      <c r="N879" s="30" t="str">
        <f t="shared" ca="1" si="75"/>
        <v>A.607</v>
      </c>
      <c r="O879" s="8" t="str">
        <f t="shared" ca="1" si="76"/>
        <v>8:00 - 9:45</v>
      </c>
      <c r="P879" s="28" t="str">
        <f t="shared" ca="1" si="77"/>
        <v>11:00 - 12:00</v>
      </c>
      <c r="Q879" s="28" t="str">
        <f t="shared" ca="1" si="78"/>
        <v>9:55 - 10:55</v>
      </c>
    </row>
    <row r="880" spans="1:32" ht="28.5" customHeight="1" x14ac:dyDescent="0.25">
      <c r="A880" s="1">
        <v>879</v>
      </c>
      <c r="B880" s="22" t="str">
        <f t="shared" si="74"/>
        <v>K155041486</v>
      </c>
      <c r="C880" s="59" t="s">
        <v>2516</v>
      </c>
      <c r="D880" s="60" t="s">
        <v>196</v>
      </c>
      <c r="E880" s="61">
        <v>150387</v>
      </c>
      <c r="F880" s="62" t="s">
        <v>386</v>
      </c>
      <c r="G880" s="63" t="s">
        <v>1150</v>
      </c>
      <c r="H880" s="64" t="s">
        <v>2517</v>
      </c>
      <c r="I880" s="64" t="s">
        <v>2518</v>
      </c>
      <c r="K880" s="51" t="s">
        <v>938</v>
      </c>
      <c r="L880" s="4" t="s">
        <v>648</v>
      </c>
      <c r="M880" s="5" t="s">
        <v>662</v>
      </c>
      <c r="N880" s="30" t="str">
        <f t="shared" ca="1" si="75"/>
        <v>A.607</v>
      </c>
      <c r="O880" s="8" t="str">
        <f t="shared" ca="1" si="76"/>
        <v>8:00 - 9:45</v>
      </c>
      <c r="P880" s="28" t="str">
        <f t="shared" ca="1" si="77"/>
        <v>11:00 - 12:00</v>
      </c>
      <c r="Q880" s="28" t="str">
        <f t="shared" ca="1" si="78"/>
        <v>9:55 - 10:55</v>
      </c>
    </row>
    <row r="881" spans="1:17" ht="28.5" customHeight="1" x14ac:dyDescent="0.25">
      <c r="A881" s="1">
        <v>880</v>
      </c>
      <c r="B881" s="22" t="str">
        <f t="shared" si="74"/>
        <v>K154070684</v>
      </c>
      <c r="C881" s="59" t="s">
        <v>453</v>
      </c>
      <c r="D881" s="60" t="s">
        <v>58</v>
      </c>
      <c r="E881" s="61">
        <v>150388</v>
      </c>
      <c r="F881" s="62" t="s">
        <v>386</v>
      </c>
      <c r="G881" s="63" t="s">
        <v>2330</v>
      </c>
      <c r="H881" s="64" t="s">
        <v>606</v>
      </c>
      <c r="I881" s="64" t="s">
        <v>2519</v>
      </c>
      <c r="K881" s="51" t="s">
        <v>938</v>
      </c>
      <c r="L881" s="4" t="s">
        <v>648</v>
      </c>
      <c r="M881" s="5" t="s">
        <v>662</v>
      </c>
      <c r="N881" s="30" t="str">
        <f t="shared" ca="1" si="75"/>
        <v>A.607</v>
      </c>
      <c r="O881" s="8" t="str">
        <f t="shared" ca="1" si="76"/>
        <v>8:00 - 9:45</v>
      </c>
      <c r="P881" s="28" t="str">
        <f t="shared" ca="1" si="77"/>
        <v>11:00 - 12:00</v>
      </c>
      <c r="Q881" s="28" t="str">
        <f t="shared" ca="1" si="78"/>
        <v>9:55 - 10:55</v>
      </c>
    </row>
    <row r="882" spans="1:17" ht="28.5" customHeight="1" x14ac:dyDescent="0.25">
      <c r="A882" s="1">
        <v>881</v>
      </c>
      <c r="B882" s="22" t="str">
        <f t="shared" si="74"/>
        <v>K154101033</v>
      </c>
      <c r="C882" s="59" t="s">
        <v>2520</v>
      </c>
      <c r="D882" s="60" t="s">
        <v>58</v>
      </c>
      <c r="E882" s="61">
        <v>150389</v>
      </c>
      <c r="F882" s="62" t="s">
        <v>386</v>
      </c>
      <c r="G882" s="63" t="s">
        <v>502</v>
      </c>
      <c r="H882" s="64" t="s">
        <v>620</v>
      </c>
      <c r="I882" s="64" t="s">
        <v>2521</v>
      </c>
      <c r="K882" s="51" t="s">
        <v>938</v>
      </c>
      <c r="L882" s="4" t="s">
        <v>648</v>
      </c>
      <c r="M882" s="5" t="s">
        <v>662</v>
      </c>
      <c r="N882" s="30" t="str">
        <f t="shared" ca="1" si="75"/>
        <v>A.607</v>
      </c>
      <c r="O882" s="8" t="str">
        <f t="shared" ca="1" si="76"/>
        <v>8:00 - 9:45</v>
      </c>
      <c r="P882" s="28" t="str">
        <f t="shared" ca="1" si="77"/>
        <v>11:00 - 12:00</v>
      </c>
      <c r="Q882" s="28" t="str">
        <f t="shared" ca="1" si="78"/>
        <v>9:55 - 10:55</v>
      </c>
    </row>
    <row r="883" spans="1:17" ht="28.5" customHeight="1" x14ac:dyDescent="0.25">
      <c r="A883" s="1">
        <v>882</v>
      </c>
      <c r="B883" s="22" t="str">
        <f t="shared" si="74"/>
        <v>K154101034</v>
      </c>
      <c r="C883" s="59" t="s">
        <v>2522</v>
      </c>
      <c r="D883" s="60" t="s">
        <v>58</v>
      </c>
      <c r="E883" s="61">
        <v>150390</v>
      </c>
      <c r="F883" s="62" t="s">
        <v>386</v>
      </c>
      <c r="G883" s="63" t="s">
        <v>1036</v>
      </c>
      <c r="H883" s="64" t="s">
        <v>610</v>
      </c>
      <c r="I883" s="64" t="s">
        <v>2523</v>
      </c>
      <c r="K883" s="51" t="s">
        <v>938</v>
      </c>
      <c r="L883" s="4" t="s">
        <v>648</v>
      </c>
      <c r="M883" s="5" t="s">
        <v>662</v>
      </c>
      <c r="N883" s="30" t="str">
        <f t="shared" ca="1" si="75"/>
        <v>A.607</v>
      </c>
      <c r="O883" s="8" t="str">
        <f t="shared" ca="1" si="76"/>
        <v>8:00 - 9:45</v>
      </c>
      <c r="P883" s="28" t="str">
        <f t="shared" ca="1" si="77"/>
        <v>11:00 - 12:00</v>
      </c>
      <c r="Q883" s="28" t="str">
        <f t="shared" ca="1" si="78"/>
        <v>9:55 - 10:55</v>
      </c>
    </row>
    <row r="884" spans="1:17" ht="28.5" customHeight="1" x14ac:dyDescent="0.25">
      <c r="A884" s="1">
        <v>883</v>
      </c>
      <c r="B884" s="22" t="str">
        <f t="shared" si="74"/>
        <v>K155021281</v>
      </c>
      <c r="C884" s="59" t="s">
        <v>250</v>
      </c>
      <c r="D884" s="60" t="s">
        <v>58</v>
      </c>
      <c r="E884" s="61">
        <v>150391</v>
      </c>
      <c r="F884" s="62" t="s">
        <v>386</v>
      </c>
      <c r="G884" s="63" t="s">
        <v>909</v>
      </c>
      <c r="H884" s="64" t="s">
        <v>607</v>
      </c>
      <c r="I884" s="64" t="s">
        <v>2524</v>
      </c>
      <c r="K884" s="51" t="s">
        <v>938</v>
      </c>
      <c r="L884" s="4" t="s">
        <v>648</v>
      </c>
      <c r="M884" s="5" t="s">
        <v>662</v>
      </c>
      <c r="N884" s="30" t="str">
        <f t="shared" ca="1" si="75"/>
        <v>A.607</v>
      </c>
      <c r="O884" s="8" t="str">
        <f t="shared" ca="1" si="76"/>
        <v>8:00 - 9:45</v>
      </c>
      <c r="P884" s="28" t="str">
        <f t="shared" ca="1" si="77"/>
        <v>11:00 - 12:00</v>
      </c>
      <c r="Q884" s="28" t="str">
        <f t="shared" ca="1" si="78"/>
        <v>9:55 - 10:55</v>
      </c>
    </row>
    <row r="885" spans="1:17" ht="28.5" customHeight="1" x14ac:dyDescent="0.25">
      <c r="A885" s="1">
        <v>884</v>
      </c>
      <c r="B885" s="22" t="str">
        <f t="shared" si="74"/>
        <v>K155021282</v>
      </c>
      <c r="C885" s="59" t="s">
        <v>2525</v>
      </c>
      <c r="D885" s="60" t="s">
        <v>58</v>
      </c>
      <c r="E885" s="61">
        <v>150392</v>
      </c>
      <c r="F885" s="62" t="s">
        <v>386</v>
      </c>
      <c r="G885" s="63" t="s">
        <v>1614</v>
      </c>
      <c r="H885" s="64" t="s">
        <v>759</v>
      </c>
      <c r="I885" s="64" t="s">
        <v>2526</v>
      </c>
      <c r="K885" s="51" t="s">
        <v>938</v>
      </c>
      <c r="L885" s="4" t="s">
        <v>648</v>
      </c>
      <c r="M885" s="5" t="s">
        <v>662</v>
      </c>
      <c r="N885" s="30" t="str">
        <f t="shared" ca="1" si="75"/>
        <v>A.607</v>
      </c>
      <c r="O885" s="8" t="str">
        <f t="shared" ca="1" si="76"/>
        <v>8:00 - 9:45</v>
      </c>
      <c r="P885" s="28" t="str">
        <f t="shared" ca="1" si="77"/>
        <v>11:00 - 12:00</v>
      </c>
      <c r="Q885" s="28" t="str">
        <f t="shared" ca="1" si="78"/>
        <v>9:55 - 10:55</v>
      </c>
    </row>
    <row r="886" spans="1:17" ht="28.5" customHeight="1" x14ac:dyDescent="0.25">
      <c r="A886" s="1">
        <v>885</v>
      </c>
      <c r="B886" s="22" t="str">
        <f t="shared" si="74"/>
        <v>K155031421</v>
      </c>
      <c r="C886" s="59" t="s">
        <v>2527</v>
      </c>
      <c r="D886" s="60" t="s">
        <v>58</v>
      </c>
      <c r="E886" s="61">
        <v>150393</v>
      </c>
      <c r="F886" s="62" t="s">
        <v>386</v>
      </c>
      <c r="G886" s="63" t="s">
        <v>1948</v>
      </c>
      <c r="H886" s="64" t="s">
        <v>619</v>
      </c>
      <c r="I886" s="64" t="s">
        <v>2528</v>
      </c>
      <c r="K886" s="51" t="s">
        <v>938</v>
      </c>
      <c r="L886" s="4" t="s">
        <v>648</v>
      </c>
      <c r="M886" s="5" t="s">
        <v>662</v>
      </c>
      <c r="N886" s="30" t="str">
        <f t="shared" ca="1" si="75"/>
        <v>A.607</v>
      </c>
      <c r="O886" s="8" t="str">
        <f t="shared" ca="1" si="76"/>
        <v>8:00 - 9:45</v>
      </c>
      <c r="P886" s="28" t="str">
        <f t="shared" ca="1" si="77"/>
        <v>11:00 - 12:00</v>
      </c>
      <c r="Q886" s="28" t="str">
        <f t="shared" ca="1" si="78"/>
        <v>9:55 - 10:55</v>
      </c>
    </row>
    <row r="887" spans="1:17" ht="28.5" customHeight="1" x14ac:dyDescent="0.25">
      <c r="A887" s="1">
        <v>886</v>
      </c>
      <c r="B887" s="22" t="str">
        <f t="shared" si="74"/>
        <v>K155031416</v>
      </c>
      <c r="C887" s="59" t="s">
        <v>254</v>
      </c>
      <c r="D887" s="60" t="s">
        <v>265</v>
      </c>
      <c r="E887" s="61">
        <v>150394</v>
      </c>
      <c r="F887" s="62" t="s">
        <v>186</v>
      </c>
      <c r="G887" s="63" t="s">
        <v>789</v>
      </c>
      <c r="H887" s="64" t="s">
        <v>853</v>
      </c>
      <c r="I887" s="64" t="s">
        <v>2529</v>
      </c>
      <c r="K887" s="51" t="s">
        <v>938</v>
      </c>
      <c r="L887" s="4" t="s">
        <v>648</v>
      </c>
      <c r="M887" s="5" t="s">
        <v>662</v>
      </c>
      <c r="N887" s="30" t="str">
        <f t="shared" ca="1" si="75"/>
        <v>A.607</v>
      </c>
      <c r="O887" s="8" t="str">
        <f t="shared" ca="1" si="76"/>
        <v>8:00 - 9:45</v>
      </c>
      <c r="P887" s="28" t="str">
        <f t="shared" ca="1" si="77"/>
        <v>11:00 - 12:00</v>
      </c>
      <c r="Q887" s="28" t="str">
        <f t="shared" ca="1" si="78"/>
        <v>9:55 - 10:55</v>
      </c>
    </row>
    <row r="888" spans="1:17" ht="28.5" customHeight="1" x14ac:dyDescent="0.25">
      <c r="A888" s="1">
        <v>887</v>
      </c>
      <c r="B888" s="22" t="str">
        <f t="shared" si="74"/>
        <v>K154070685</v>
      </c>
      <c r="C888" s="59" t="s">
        <v>223</v>
      </c>
      <c r="D888" s="60" t="s">
        <v>59</v>
      </c>
      <c r="E888" s="61">
        <v>150395</v>
      </c>
      <c r="F888" s="62" t="s">
        <v>386</v>
      </c>
      <c r="G888" s="63" t="s">
        <v>1979</v>
      </c>
      <c r="H888" s="64" t="s">
        <v>620</v>
      </c>
      <c r="I888" s="64" t="s">
        <v>2530</v>
      </c>
      <c r="K888" s="51" t="s">
        <v>938</v>
      </c>
      <c r="L888" s="4" t="s">
        <v>648</v>
      </c>
      <c r="M888" s="5" t="s">
        <v>662</v>
      </c>
      <c r="N888" s="30" t="str">
        <f t="shared" ca="1" si="75"/>
        <v>A.607</v>
      </c>
      <c r="O888" s="8" t="str">
        <f t="shared" ca="1" si="76"/>
        <v>8:00 - 9:45</v>
      </c>
      <c r="P888" s="28" t="str">
        <f t="shared" ca="1" si="77"/>
        <v>11:00 - 12:00</v>
      </c>
      <c r="Q888" s="28" t="str">
        <f t="shared" ca="1" si="78"/>
        <v>9:55 - 10:55</v>
      </c>
    </row>
    <row r="889" spans="1:17" ht="28.5" customHeight="1" x14ac:dyDescent="0.25">
      <c r="A889" s="1">
        <v>888</v>
      </c>
      <c r="B889" s="22" t="str">
        <f t="shared" si="74"/>
        <v>K154101035</v>
      </c>
      <c r="C889" s="59" t="s">
        <v>131</v>
      </c>
      <c r="D889" s="60" t="s">
        <v>59</v>
      </c>
      <c r="E889" s="61">
        <v>150396</v>
      </c>
      <c r="F889" s="62" t="s">
        <v>386</v>
      </c>
      <c r="G889" s="63" t="s">
        <v>1547</v>
      </c>
      <c r="H889" s="64" t="s">
        <v>2531</v>
      </c>
      <c r="I889" s="64" t="s">
        <v>2532</v>
      </c>
      <c r="K889" s="51" t="s">
        <v>938</v>
      </c>
      <c r="L889" s="4" t="s">
        <v>648</v>
      </c>
      <c r="M889" s="5" t="s">
        <v>662</v>
      </c>
      <c r="N889" s="30" t="str">
        <f t="shared" ca="1" si="75"/>
        <v>A.607</v>
      </c>
      <c r="O889" s="8" t="str">
        <f t="shared" ca="1" si="76"/>
        <v>8:00 - 9:45</v>
      </c>
      <c r="P889" s="28" t="str">
        <f t="shared" ca="1" si="77"/>
        <v>11:00 - 12:00</v>
      </c>
      <c r="Q889" s="28" t="str">
        <f t="shared" ca="1" si="78"/>
        <v>9:55 - 10:55</v>
      </c>
    </row>
    <row r="890" spans="1:17" ht="28.5" customHeight="1" x14ac:dyDescent="0.25">
      <c r="A890" s="1">
        <v>889</v>
      </c>
      <c r="B890" s="22" t="str">
        <f t="shared" si="74"/>
        <v>K155031422</v>
      </c>
      <c r="C890" s="59" t="s">
        <v>2533</v>
      </c>
      <c r="D890" s="60" t="s">
        <v>59</v>
      </c>
      <c r="E890" s="61">
        <v>150397</v>
      </c>
      <c r="F890" s="62" t="s">
        <v>386</v>
      </c>
      <c r="G890" s="63" t="s">
        <v>1142</v>
      </c>
      <c r="H890" s="64" t="s">
        <v>606</v>
      </c>
      <c r="I890" s="64" t="s">
        <v>2534</v>
      </c>
      <c r="K890" s="51" t="s">
        <v>938</v>
      </c>
      <c r="L890" s="4" t="s">
        <v>648</v>
      </c>
      <c r="M890" s="5" t="s">
        <v>662</v>
      </c>
      <c r="N890" s="30" t="str">
        <f t="shared" ca="1" si="75"/>
        <v>A.607</v>
      </c>
      <c r="O890" s="8" t="str">
        <f t="shared" ca="1" si="76"/>
        <v>8:00 - 9:45</v>
      </c>
      <c r="P890" s="28" t="str">
        <f t="shared" ca="1" si="77"/>
        <v>11:00 - 12:00</v>
      </c>
      <c r="Q890" s="28" t="str">
        <f t="shared" ca="1" si="78"/>
        <v>9:55 - 10:55</v>
      </c>
    </row>
    <row r="891" spans="1:17" ht="28.5" customHeight="1" x14ac:dyDescent="0.25">
      <c r="A891" s="1">
        <v>890</v>
      </c>
      <c r="B891" s="22" t="str">
        <f t="shared" si="74"/>
        <v>K155031423</v>
      </c>
      <c r="C891" s="59" t="s">
        <v>84</v>
      </c>
      <c r="D891" s="60" t="s">
        <v>59</v>
      </c>
      <c r="E891" s="61">
        <v>150398</v>
      </c>
      <c r="F891" s="62" t="s">
        <v>386</v>
      </c>
      <c r="G891" s="63" t="s">
        <v>780</v>
      </c>
      <c r="H891" s="64" t="s">
        <v>625</v>
      </c>
      <c r="I891" s="64" t="s">
        <v>2535</v>
      </c>
      <c r="K891" s="51" t="s">
        <v>938</v>
      </c>
      <c r="L891" s="4" t="s">
        <v>648</v>
      </c>
      <c r="M891" s="5" t="s">
        <v>662</v>
      </c>
      <c r="N891" s="30" t="str">
        <f t="shared" ca="1" si="75"/>
        <v>A.607</v>
      </c>
      <c r="O891" s="8" t="str">
        <f t="shared" ca="1" si="76"/>
        <v>8:00 - 9:45</v>
      </c>
      <c r="P891" s="28" t="str">
        <f t="shared" ca="1" si="77"/>
        <v>11:00 - 12:00</v>
      </c>
      <c r="Q891" s="28" t="str">
        <f t="shared" ca="1" si="78"/>
        <v>9:55 - 10:55</v>
      </c>
    </row>
    <row r="892" spans="1:17" ht="28.5" customHeight="1" x14ac:dyDescent="0.25">
      <c r="A892" s="1">
        <v>891</v>
      </c>
      <c r="B892" s="22" t="str">
        <f t="shared" si="74"/>
        <v>K155041490</v>
      </c>
      <c r="C892" s="59" t="s">
        <v>2536</v>
      </c>
      <c r="D892" s="60" t="s">
        <v>59</v>
      </c>
      <c r="E892" s="61">
        <v>150399</v>
      </c>
      <c r="F892" s="62" t="s">
        <v>386</v>
      </c>
      <c r="G892" s="63" t="s">
        <v>901</v>
      </c>
      <c r="H892" s="64" t="s">
        <v>606</v>
      </c>
      <c r="I892" s="64" t="s">
        <v>2537</v>
      </c>
      <c r="K892" s="51" t="s">
        <v>938</v>
      </c>
      <c r="L892" s="4" t="s">
        <v>648</v>
      </c>
      <c r="M892" s="5" t="s">
        <v>662</v>
      </c>
      <c r="N892" s="30" t="str">
        <f t="shared" ca="1" si="75"/>
        <v>A.607</v>
      </c>
      <c r="O892" s="8" t="str">
        <f t="shared" ca="1" si="76"/>
        <v>8:00 - 9:45</v>
      </c>
      <c r="P892" s="28" t="str">
        <f t="shared" ca="1" si="77"/>
        <v>11:00 - 12:00</v>
      </c>
      <c r="Q892" s="28" t="str">
        <f t="shared" ca="1" si="78"/>
        <v>9:55 - 10:55</v>
      </c>
    </row>
    <row r="893" spans="1:17" ht="28.5" customHeight="1" x14ac:dyDescent="0.25">
      <c r="A893" s="1">
        <v>892</v>
      </c>
      <c r="B893" s="22" t="str">
        <f t="shared" si="74"/>
        <v>K155011195</v>
      </c>
      <c r="C893" s="59" t="s">
        <v>33</v>
      </c>
      <c r="D893" s="60" t="s">
        <v>145</v>
      </c>
      <c r="E893" s="61">
        <v>150400</v>
      </c>
      <c r="F893" s="62" t="s">
        <v>386</v>
      </c>
      <c r="G893" s="63" t="s">
        <v>777</v>
      </c>
      <c r="H893" s="64" t="s">
        <v>608</v>
      </c>
      <c r="I893" s="64" t="s">
        <v>2538</v>
      </c>
      <c r="K893" s="51" t="s">
        <v>938</v>
      </c>
      <c r="L893" s="4" t="s">
        <v>648</v>
      </c>
      <c r="M893" s="5" t="s">
        <v>662</v>
      </c>
      <c r="N893" s="30" t="str">
        <f t="shared" ca="1" si="75"/>
        <v>A.607</v>
      </c>
      <c r="O893" s="8" t="str">
        <f t="shared" ca="1" si="76"/>
        <v>8:00 - 9:45</v>
      </c>
      <c r="P893" s="28" t="str">
        <f t="shared" ca="1" si="77"/>
        <v>11:00 - 12:00</v>
      </c>
      <c r="Q893" s="28" t="str">
        <f t="shared" ca="1" si="78"/>
        <v>9:55 - 10:55</v>
      </c>
    </row>
    <row r="894" spans="1:17" ht="28.5" customHeight="1" x14ac:dyDescent="0.25">
      <c r="A894" s="1">
        <v>893</v>
      </c>
      <c r="B894" s="22" t="str">
        <f t="shared" si="74"/>
        <v>K155021280</v>
      </c>
      <c r="C894" s="59" t="s">
        <v>2539</v>
      </c>
      <c r="D894" s="60" t="s">
        <v>145</v>
      </c>
      <c r="E894" s="61">
        <v>150401</v>
      </c>
      <c r="F894" s="62" t="s">
        <v>386</v>
      </c>
      <c r="G894" s="63" t="s">
        <v>1862</v>
      </c>
      <c r="H894" s="64"/>
      <c r="I894" s="64" t="s">
        <v>2540</v>
      </c>
      <c r="K894" s="51" t="s">
        <v>938</v>
      </c>
      <c r="L894" s="4" t="s">
        <v>648</v>
      </c>
      <c r="M894" s="5" t="s">
        <v>662</v>
      </c>
      <c r="N894" s="30" t="str">
        <f t="shared" ca="1" si="75"/>
        <v>A.607</v>
      </c>
      <c r="O894" s="8" t="str">
        <f t="shared" ca="1" si="76"/>
        <v>8:00 - 9:45</v>
      </c>
      <c r="P894" s="28" t="str">
        <f t="shared" ca="1" si="77"/>
        <v>11:00 - 12:00</v>
      </c>
      <c r="Q894" s="28" t="str">
        <f t="shared" ca="1" si="78"/>
        <v>9:55 - 10:55</v>
      </c>
    </row>
    <row r="895" spans="1:17" ht="28.5" customHeight="1" x14ac:dyDescent="0.25">
      <c r="A895" s="1">
        <v>894</v>
      </c>
      <c r="B895" s="22" t="str">
        <f t="shared" si="74"/>
        <v>K154070682</v>
      </c>
      <c r="C895" s="59" t="s">
        <v>33</v>
      </c>
      <c r="D895" s="60" t="s">
        <v>144</v>
      </c>
      <c r="E895" s="61">
        <v>150402</v>
      </c>
      <c r="F895" s="62" t="s">
        <v>386</v>
      </c>
      <c r="G895" s="63" t="s">
        <v>2033</v>
      </c>
      <c r="H895" s="64" t="s">
        <v>618</v>
      </c>
      <c r="I895" s="64" t="s">
        <v>2541</v>
      </c>
      <c r="K895" s="51" t="s">
        <v>938</v>
      </c>
      <c r="L895" s="4" t="s">
        <v>648</v>
      </c>
      <c r="M895" s="5" t="s">
        <v>662</v>
      </c>
      <c r="N895" s="30" t="str">
        <f t="shared" ca="1" si="75"/>
        <v>A.607</v>
      </c>
      <c r="O895" s="8" t="str">
        <f t="shared" ca="1" si="76"/>
        <v>8:00 - 9:45</v>
      </c>
      <c r="P895" s="28" t="str">
        <f t="shared" ca="1" si="77"/>
        <v>11:00 - 12:00</v>
      </c>
      <c r="Q895" s="28" t="str">
        <f t="shared" ca="1" si="78"/>
        <v>9:55 - 10:55</v>
      </c>
    </row>
    <row r="896" spans="1:17" ht="28.5" customHeight="1" x14ac:dyDescent="0.25">
      <c r="A896" s="1">
        <v>895</v>
      </c>
      <c r="B896" s="22" t="str">
        <f t="shared" si="74"/>
        <v>K155021279</v>
      </c>
      <c r="C896" s="59" t="s">
        <v>223</v>
      </c>
      <c r="D896" s="60" t="s">
        <v>144</v>
      </c>
      <c r="E896" s="61">
        <v>150403</v>
      </c>
      <c r="F896" s="62" t="s">
        <v>386</v>
      </c>
      <c r="G896" s="63" t="s">
        <v>964</v>
      </c>
      <c r="H896" s="64" t="s">
        <v>636</v>
      </c>
      <c r="I896" s="64" t="s">
        <v>2542</v>
      </c>
      <c r="K896" s="51" t="s">
        <v>938</v>
      </c>
      <c r="L896" s="4" t="s">
        <v>648</v>
      </c>
      <c r="M896" s="5" t="s">
        <v>662</v>
      </c>
      <c r="N896" s="30" t="str">
        <f t="shared" ca="1" si="75"/>
        <v>A.607</v>
      </c>
      <c r="O896" s="8" t="str">
        <f t="shared" ca="1" si="76"/>
        <v>8:00 - 9:45</v>
      </c>
      <c r="P896" s="28" t="str">
        <f t="shared" ca="1" si="77"/>
        <v>11:00 - 12:00</v>
      </c>
      <c r="Q896" s="28" t="str">
        <f t="shared" ca="1" si="78"/>
        <v>9:55 - 10:55</v>
      </c>
    </row>
    <row r="897" spans="1:17" ht="28.5" customHeight="1" x14ac:dyDescent="0.25">
      <c r="A897" s="1">
        <v>896</v>
      </c>
      <c r="B897" s="22" t="str">
        <f t="shared" si="74"/>
        <v>K154070683</v>
      </c>
      <c r="C897" s="59" t="s">
        <v>33</v>
      </c>
      <c r="D897" s="60" t="s">
        <v>149</v>
      </c>
      <c r="E897" s="61">
        <v>150404</v>
      </c>
      <c r="F897" s="62" t="s">
        <v>386</v>
      </c>
      <c r="G897" s="63" t="s">
        <v>1594</v>
      </c>
      <c r="H897" s="64" t="s">
        <v>608</v>
      </c>
      <c r="I897" s="64" t="s">
        <v>2543</v>
      </c>
      <c r="K897" s="51" t="s">
        <v>938</v>
      </c>
      <c r="L897" s="4" t="s">
        <v>648</v>
      </c>
      <c r="M897" s="5" t="s">
        <v>662</v>
      </c>
      <c r="N897" s="30" t="str">
        <f t="shared" ca="1" si="75"/>
        <v>A.607</v>
      </c>
      <c r="O897" s="8" t="str">
        <f t="shared" ca="1" si="76"/>
        <v>8:00 - 9:45</v>
      </c>
      <c r="P897" s="28" t="str">
        <f t="shared" ca="1" si="77"/>
        <v>11:00 - 12:00</v>
      </c>
      <c r="Q897" s="28" t="str">
        <f t="shared" ca="1" si="78"/>
        <v>9:55 - 10:55</v>
      </c>
    </row>
    <row r="898" spans="1:17" ht="28.5" customHeight="1" x14ac:dyDescent="0.25">
      <c r="A898" s="1">
        <v>897</v>
      </c>
      <c r="B898" s="22" t="str">
        <f t="shared" si="74"/>
        <v>K155031417</v>
      </c>
      <c r="C898" s="59" t="s">
        <v>470</v>
      </c>
      <c r="D898" s="60" t="s">
        <v>149</v>
      </c>
      <c r="E898" s="61">
        <v>150405</v>
      </c>
      <c r="F898" s="62" t="s">
        <v>386</v>
      </c>
      <c r="G898" s="63" t="s">
        <v>1450</v>
      </c>
      <c r="H898" s="64" t="s">
        <v>616</v>
      </c>
      <c r="I898" s="64" t="s">
        <v>2544</v>
      </c>
      <c r="K898" s="51" t="s">
        <v>938</v>
      </c>
      <c r="L898" s="4" t="s">
        <v>648</v>
      </c>
      <c r="M898" s="5" t="s">
        <v>662</v>
      </c>
      <c r="N898" s="30" t="str">
        <f t="shared" ca="1" si="75"/>
        <v>A.607</v>
      </c>
      <c r="O898" s="8" t="str">
        <f t="shared" ca="1" si="76"/>
        <v>8:00 - 9:45</v>
      </c>
      <c r="P898" s="28" t="str">
        <f t="shared" ca="1" si="77"/>
        <v>11:00 - 12:00</v>
      </c>
      <c r="Q898" s="28" t="str">
        <f t="shared" ca="1" si="78"/>
        <v>9:55 - 10:55</v>
      </c>
    </row>
    <row r="899" spans="1:17" ht="28.5" customHeight="1" x14ac:dyDescent="0.25">
      <c r="A899" s="1">
        <v>898</v>
      </c>
      <c r="B899" s="22" t="str">
        <f t="shared" ref="B899:B962" si="88">I899</f>
        <v>K155031418</v>
      </c>
      <c r="C899" s="59" t="s">
        <v>7</v>
      </c>
      <c r="D899" s="60" t="s">
        <v>149</v>
      </c>
      <c r="E899" s="61">
        <v>150406</v>
      </c>
      <c r="F899" s="62" t="s">
        <v>386</v>
      </c>
      <c r="G899" s="63" t="s">
        <v>495</v>
      </c>
      <c r="H899" s="64" t="s">
        <v>620</v>
      </c>
      <c r="I899" s="64" t="s">
        <v>2545</v>
      </c>
      <c r="K899" s="51" t="s">
        <v>938</v>
      </c>
      <c r="L899" s="4" t="s">
        <v>648</v>
      </c>
      <c r="M899" s="5" t="s">
        <v>662</v>
      </c>
      <c r="N899" s="30" t="str">
        <f t="shared" ref="N899:N962" ca="1" si="89">VLOOKUP(M899,INDIRECT(LEFT(L899,1)&amp;"os"),3,0)</f>
        <v>A.607</v>
      </c>
      <c r="O899" s="8" t="str">
        <f t="shared" ref="O899:O962" ca="1" si="90">VLOOKUP(M899,INDIRECT(LEFT(L899,1)&amp;"os"),5,0)</f>
        <v>8:00 - 9:45</v>
      </c>
      <c r="P899" s="28" t="str">
        <f t="shared" ref="P899:P962" ca="1" si="91">VLOOKUP(M899,INDIRECT(LEFT(L899,1)&amp;"os"),2,0)</f>
        <v>11:00 - 12:00</v>
      </c>
      <c r="Q899" s="28" t="str">
        <f t="shared" ref="Q899:Q962" ca="1" si="92">VLOOKUP(M899,INDIRECT(LEFT(L899,1)&amp;"os"),4,0)</f>
        <v>9:55 - 10:55</v>
      </c>
    </row>
    <row r="900" spans="1:17" ht="28.5" customHeight="1" x14ac:dyDescent="0.25">
      <c r="A900" s="1">
        <v>899</v>
      </c>
      <c r="B900" s="22" t="str">
        <f t="shared" si="88"/>
        <v>K155031419</v>
      </c>
      <c r="C900" s="59" t="s">
        <v>98</v>
      </c>
      <c r="D900" s="60" t="s">
        <v>149</v>
      </c>
      <c r="E900" s="61">
        <v>150407</v>
      </c>
      <c r="F900" s="62" t="s">
        <v>386</v>
      </c>
      <c r="G900" s="63" t="s">
        <v>866</v>
      </c>
      <c r="H900" s="64" t="s">
        <v>620</v>
      </c>
      <c r="I900" s="64" t="s">
        <v>2546</v>
      </c>
      <c r="K900" s="51" t="s">
        <v>938</v>
      </c>
      <c r="L900" s="4" t="s">
        <v>648</v>
      </c>
      <c r="M900" s="5" t="s">
        <v>662</v>
      </c>
      <c r="N900" s="30" t="str">
        <f t="shared" ca="1" si="89"/>
        <v>A.607</v>
      </c>
      <c r="O900" s="8" t="str">
        <f t="shared" ca="1" si="90"/>
        <v>8:00 - 9:45</v>
      </c>
      <c r="P900" s="28" t="str">
        <f t="shared" ca="1" si="91"/>
        <v>11:00 - 12:00</v>
      </c>
      <c r="Q900" s="28" t="str">
        <f t="shared" ca="1" si="92"/>
        <v>9:55 - 10:55</v>
      </c>
    </row>
    <row r="901" spans="1:17" ht="28.5" customHeight="1" x14ac:dyDescent="0.25">
      <c r="A901" s="1">
        <v>900</v>
      </c>
      <c r="B901" s="22" t="str">
        <f t="shared" si="88"/>
        <v>K155031420</v>
      </c>
      <c r="C901" s="59" t="s">
        <v>2547</v>
      </c>
      <c r="D901" s="60" t="s">
        <v>149</v>
      </c>
      <c r="E901" s="61">
        <v>150408</v>
      </c>
      <c r="F901" s="62" t="s">
        <v>386</v>
      </c>
      <c r="G901" s="63" t="s">
        <v>1799</v>
      </c>
      <c r="H901" s="64" t="s">
        <v>616</v>
      </c>
      <c r="I901" s="64" t="s">
        <v>2548</v>
      </c>
      <c r="K901" s="51" t="s">
        <v>938</v>
      </c>
      <c r="L901" s="4" t="s">
        <v>648</v>
      </c>
      <c r="M901" s="5" t="s">
        <v>662</v>
      </c>
      <c r="N901" s="30" t="str">
        <f t="shared" ca="1" si="89"/>
        <v>A.607</v>
      </c>
      <c r="O901" s="8" t="str">
        <f t="shared" ca="1" si="90"/>
        <v>8:00 - 9:45</v>
      </c>
      <c r="P901" s="28" t="str">
        <f t="shared" ca="1" si="91"/>
        <v>11:00 - 12:00</v>
      </c>
      <c r="Q901" s="28" t="str">
        <f t="shared" ca="1" si="92"/>
        <v>9:55 - 10:55</v>
      </c>
    </row>
    <row r="902" spans="1:17" ht="28.5" customHeight="1" x14ac:dyDescent="0.25">
      <c r="A902" s="1">
        <v>901</v>
      </c>
      <c r="B902" s="22" t="str">
        <f t="shared" si="88"/>
        <v>K155041489</v>
      </c>
      <c r="C902" s="59" t="s">
        <v>2549</v>
      </c>
      <c r="D902" s="60" t="s">
        <v>149</v>
      </c>
      <c r="E902" s="61">
        <v>150409</v>
      </c>
      <c r="F902" s="62" t="s">
        <v>386</v>
      </c>
      <c r="G902" s="63" t="s">
        <v>560</v>
      </c>
      <c r="H902" s="64" t="s">
        <v>624</v>
      </c>
      <c r="I902" s="64" t="s">
        <v>2550</v>
      </c>
      <c r="K902" s="51" t="s">
        <v>938</v>
      </c>
      <c r="L902" s="4" t="s">
        <v>648</v>
      </c>
      <c r="M902" s="5" t="s">
        <v>662</v>
      </c>
      <c r="N902" s="30" t="str">
        <f t="shared" ca="1" si="89"/>
        <v>A.607</v>
      </c>
      <c r="O902" s="8" t="str">
        <f t="shared" ca="1" si="90"/>
        <v>8:00 - 9:45</v>
      </c>
      <c r="P902" s="28" t="str">
        <f t="shared" ca="1" si="91"/>
        <v>11:00 - 12:00</v>
      </c>
      <c r="Q902" s="28" t="str">
        <f t="shared" ca="1" si="92"/>
        <v>9:55 - 10:55</v>
      </c>
    </row>
    <row r="903" spans="1:17" ht="28.5" customHeight="1" x14ac:dyDescent="0.25">
      <c r="A903" s="1">
        <v>902</v>
      </c>
      <c r="B903" s="22" t="str">
        <f t="shared" si="88"/>
        <v>K155011196</v>
      </c>
      <c r="C903" s="59" t="s">
        <v>2551</v>
      </c>
      <c r="D903" s="60" t="s">
        <v>282</v>
      </c>
      <c r="E903" s="61">
        <v>150410</v>
      </c>
      <c r="F903" s="62" t="s">
        <v>386</v>
      </c>
      <c r="G903" s="63" t="s">
        <v>1134</v>
      </c>
      <c r="H903" s="64" t="s">
        <v>637</v>
      </c>
      <c r="I903" s="64" t="s">
        <v>2552</v>
      </c>
      <c r="K903" s="51" t="s">
        <v>938</v>
      </c>
      <c r="L903" s="4" t="s">
        <v>648</v>
      </c>
      <c r="M903" s="5" t="s">
        <v>662</v>
      </c>
      <c r="N903" s="30" t="str">
        <f t="shared" ca="1" si="89"/>
        <v>A.607</v>
      </c>
      <c r="O903" s="8" t="str">
        <f t="shared" ca="1" si="90"/>
        <v>8:00 - 9:45</v>
      </c>
      <c r="P903" s="28" t="str">
        <f t="shared" ca="1" si="91"/>
        <v>11:00 - 12:00</v>
      </c>
      <c r="Q903" s="28" t="str">
        <f t="shared" ca="1" si="92"/>
        <v>9:55 - 10:55</v>
      </c>
    </row>
    <row r="904" spans="1:17" ht="28.5" customHeight="1" x14ac:dyDescent="0.25">
      <c r="A904" s="1">
        <v>903</v>
      </c>
      <c r="B904" s="22" t="str">
        <f t="shared" si="88"/>
        <v>K154101032</v>
      </c>
      <c r="C904" s="59" t="s">
        <v>311</v>
      </c>
      <c r="D904" s="60" t="s">
        <v>56</v>
      </c>
      <c r="E904" s="61">
        <v>150411</v>
      </c>
      <c r="F904" s="62" t="s">
        <v>386</v>
      </c>
      <c r="G904" s="63" t="s">
        <v>1114</v>
      </c>
      <c r="H904" s="64" t="s">
        <v>615</v>
      </c>
      <c r="I904" s="64" t="s">
        <v>2553</v>
      </c>
      <c r="K904" s="51" t="s">
        <v>938</v>
      </c>
      <c r="L904" s="4" t="s">
        <v>648</v>
      </c>
      <c r="M904" s="5" t="s">
        <v>662</v>
      </c>
      <c r="N904" s="30" t="str">
        <f t="shared" ca="1" si="89"/>
        <v>A.607</v>
      </c>
      <c r="O904" s="8" t="str">
        <f t="shared" ca="1" si="90"/>
        <v>8:00 - 9:45</v>
      </c>
      <c r="P904" s="28" t="str">
        <f t="shared" ca="1" si="91"/>
        <v>11:00 - 12:00</v>
      </c>
      <c r="Q904" s="28" t="str">
        <f t="shared" ca="1" si="92"/>
        <v>9:55 - 10:55</v>
      </c>
    </row>
    <row r="905" spans="1:17" ht="28.5" customHeight="1" x14ac:dyDescent="0.25">
      <c r="A905" s="1">
        <v>904</v>
      </c>
      <c r="B905" s="22" t="str">
        <f t="shared" si="88"/>
        <v>K155041488</v>
      </c>
      <c r="C905" s="59" t="s">
        <v>236</v>
      </c>
      <c r="D905" s="60" t="s">
        <v>56</v>
      </c>
      <c r="E905" s="61">
        <v>150412</v>
      </c>
      <c r="F905" s="62" t="s">
        <v>386</v>
      </c>
      <c r="G905" s="63" t="s">
        <v>1164</v>
      </c>
      <c r="H905" s="64" t="s">
        <v>624</v>
      </c>
      <c r="I905" s="64" t="s">
        <v>2554</v>
      </c>
      <c r="K905" s="51" t="s">
        <v>938</v>
      </c>
      <c r="L905" s="4" t="s">
        <v>648</v>
      </c>
      <c r="M905" s="5" t="s">
        <v>662</v>
      </c>
      <c r="N905" s="30" t="str">
        <f t="shared" ca="1" si="89"/>
        <v>A.607</v>
      </c>
      <c r="O905" s="8" t="str">
        <f t="shared" ca="1" si="90"/>
        <v>8:00 - 9:45</v>
      </c>
      <c r="P905" s="28" t="str">
        <f t="shared" ca="1" si="91"/>
        <v>11:00 - 12:00</v>
      </c>
      <c r="Q905" s="28" t="str">
        <f t="shared" ca="1" si="92"/>
        <v>9:55 - 10:55</v>
      </c>
    </row>
    <row r="906" spans="1:17" ht="28.5" customHeight="1" x14ac:dyDescent="0.25">
      <c r="A906" s="1">
        <v>905</v>
      </c>
      <c r="B906" s="22" t="str">
        <f t="shared" si="88"/>
        <v>K154070681</v>
      </c>
      <c r="C906" s="59" t="s">
        <v>1549</v>
      </c>
      <c r="D906" s="60" t="s">
        <v>2555</v>
      </c>
      <c r="E906" s="61">
        <v>150413</v>
      </c>
      <c r="F906" s="62" t="s">
        <v>386</v>
      </c>
      <c r="G906" s="63" t="s">
        <v>1976</v>
      </c>
      <c r="H906" s="64" t="s">
        <v>605</v>
      </c>
      <c r="I906" s="64" t="s">
        <v>2556</v>
      </c>
      <c r="K906" s="51" t="s">
        <v>938</v>
      </c>
      <c r="L906" s="4" t="s">
        <v>648</v>
      </c>
      <c r="M906" s="5" t="s">
        <v>662</v>
      </c>
      <c r="N906" s="30" t="str">
        <f t="shared" ca="1" si="89"/>
        <v>A.607</v>
      </c>
      <c r="O906" s="8" t="str">
        <f t="shared" ca="1" si="90"/>
        <v>8:00 - 9:45</v>
      </c>
      <c r="P906" s="28" t="str">
        <f t="shared" ca="1" si="91"/>
        <v>11:00 - 12:00</v>
      </c>
      <c r="Q906" s="28" t="str">
        <f t="shared" ca="1" si="92"/>
        <v>9:55 - 10:55</v>
      </c>
    </row>
    <row r="907" spans="1:17" ht="28.5" customHeight="1" x14ac:dyDescent="0.25">
      <c r="A907" s="1">
        <v>906</v>
      </c>
      <c r="B907" s="22" t="str">
        <f t="shared" si="88"/>
        <v>K155041487</v>
      </c>
      <c r="C907" s="59" t="s">
        <v>68</v>
      </c>
      <c r="D907" s="60" t="s">
        <v>2555</v>
      </c>
      <c r="E907" s="61">
        <v>150414</v>
      </c>
      <c r="F907" s="62" t="s">
        <v>386</v>
      </c>
      <c r="G907" s="63" t="s">
        <v>1052</v>
      </c>
      <c r="H907" s="64" t="s">
        <v>617</v>
      </c>
      <c r="I907" s="64" t="s">
        <v>2557</v>
      </c>
      <c r="K907" s="51" t="s">
        <v>938</v>
      </c>
      <c r="L907" s="4" t="s">
        <v>648</v>
      </c>
      <c r="M907" s="5" t="s">
        <v>662</v>
      </c>
      <c r="N907" s="30" t="str">
        <f t="shared" ca="1" si="89"/>
        <v>A.607</v>
      </c>
      <c r="O907" s="8" t="str">
        <f t="shared" ca="1" si="90"/>
        <v>8:00 - 9:45</v>
      </c>
      <c r="P907" s="28" t="str">
        <f t="shared" ca="1" si="91"/>
        <v>11:00 - 12:00</v>
      </c>
      <c r="Q907" s="28" t="str">
        <f t="shared" ca="1" si="92"/>
        <v>9:55 - 10:55</v>
      </c>
    </row>
    <row r="908" spans="1:17" ht="28.5" customHeight="1" x14ac:dyDescent="0.25">
      <c r="A908" s="1">
        <v>907</v>
      </c>
      <c r="B908" s="22" t="str">
        <f t="shared" si="88"/>
        <v>K154071518</v>
      </c>
      <c r="C908" s="59" t="s">
        <v>2558</v>
      </c>
      <c r="D908" s="60" t="s">
        <v>150</v>
      </c>
      <c r="E908" s="61">
        <v>150415</v>
      </c>
      <c r="F908" s="62" t="s">
        <v>386</v>
      </c>
      <c r="G908" s="63" t="s">
        <v>555</v>
      </c>
      <c r="H908" s="64" t="s">
        <v>610</v>
      </c>
      <c r="I908" s="64" t="s">
        <v>2559</v>
      </c>
      <c r="K908" s="51" t="s">
        <v>938</v>
      </c>
      <c r="L908" s="4" t="s">
        <v>648</v>
      </c>
      <c r="M908" s="5" t="s">
        <v>662</v>
      </c>
      <c r="N908" s="30" t="str">
        <f t="shared" ca="1" si="89"/>
        <v>A.607</v>
      </c>
      <c r="O908" s="8" t="str">
        <f t="shared" ca="1" si="90"/>
        <v>8:00 - 9:45</v>
      </c>
      <c r="P908" s="28" t="str">
        <f t="shared" ca="1" si="91"/>
        <v>11:00 - 12:00</v>
      </c>
      <c r="Q908" s="28" t="str">
        <f t="shared" ca="1" si="92"/>
        <v>9:55 - 10:55</v>
      </c>
    </row>
    <row r="909" spans="1:17" ht="28.5" customHeight="1" x14ac:dyDescent="0.25">
      <c r="A909" s="1">
        <v>908</v>
      </c>
      <c r="B909" s="22" t="str">
        <f t="shared" si="88"/>
        <v>K154101036</v>
      </c>
      <c r="C909" s="59" t="s">
        <v>2560</v>
      </c>
      <c r="D909" s="60" t="s">
        <v>150</v>
      </c>
      <c r="E909" s="61">
        <v>150416</v>
      </c>
      <c r="F909" s="62" t="s">
        <v>386</v>
      </c>
      <c r="G909" s="63" t="s">
        <v>2110</v>
      </c>
      <c r="H909" s="64" t="s">
        <v>759</v>
      </c>
      <c r="I909" s="64" t="s">
        <v>2561</v>
      </c>
      <c r="K909" s="51" t="s">
        <v>938</v>
      </c>
      <c r="L909" s="4" t="s">
        <v>648</v>
      </c>
      <c r="M909" s="5" t="s">
        <v>662</v>
      </c>
      <c r="N909" s="30" t="str">
        <f t="shared" ca="1" si="89"/>
        <v>A.607</v>
      </c>
      <c r="O909" s="8" t="str">
        <f t="shared" ca="1" si="90"/>
        <v>8:00 - 9:45</v>
      </c>
      <c r="P909" s="28" t="str">
        <f t="shared" ca="1" si="91"/>
        <v>11:00 - 12:00</v>
      </c>
      <c r="Q909" s="28" t="str">
        <f t="shared" ca="1" si="92"/>
        <v>9:55 - 10:55</v>
      </c>
    </row>
    <row r="910" spans="1:17" ht="28.5" customHeight="1" x14ac:dyDescent="0.25">
      <c r="A910" s="1">
        <v>909</v>
      </c>
      <c r="B910" s="22" t="str">
        <f t="shared" si="88"/>
        <v>K155011197</v>
      </c>
      <c r="C910" s="59" t="s">
        <v>2562</v>
      </c>
      <c r="D910" s="60" t="s">
        <v>150</v>
      </c>
      <c r="E910" s="61">
        <v>150417</v>
      </c>
      <c r="F910" s="62" t="s">
        <v>386</v>
      </c>
      <c r="G910" s="63" t="s">
        <v>1065</v>
      </c>
      <c r="H910" s="64" t="s">
        <v>608</v>
      </c>
      <c r="I910" s="64" t="s">
        <v>2563</v>
      </c>
      <c r="K910" s="51" t="s">
        <v>938</v>
      </c>
      <c r="L910" s="4" t="s">
        <v>648</v>
      </c>
      <c r="M910" s="5" t="s">
        <v>662</v>
      </c>
      <c r="N910" s="30" t="str">
        <f t="shared" ca="1" si="89"/>
        <v>A.607</v>
      </c>
      <c r="O910" s="8" t="str">
        <f t="shared" ca="1" si="90"/>
        <v>8:00 - 9:45</v>
      </c>
      <c r="P910" s="28" t="str">
        <f t="shared" ca="1" si="91"/>
        <v>11:00 - 12:00</v>
      </c>
      <c r="Q910" s="28" t="str">
        <f t="shared" ca="1" si="92"/>
        <v>9:55 - 10:55</v>
      </c>
    </row>
    <row r="911" spans="1:17" ht="28.5" customHeight="1" x14ac:dyDescent="0.25">
      <c r="A911" s="1">
        <v>910</v>
      </c>
      <c r="B911" s="22" t="str">
        <f t="shared" si="88"/>
        <v>K155041491</v>
      </c>
      <c r="C911" s="59" t="s">
        <v>57</v>
      </c>
      <c r="D911" s="60" t="s">
        <v>150</v>
      </c>
      <c r="E911" s="61">
        <v>150418</v>
      </c>
      <c r="F911" s="62" t="s">
        <v>386</v>
      </c>
      <c r="G911" s="63" t="s">
        <v>2564</v>
      </c>
      <c r="H911" s="64" t="s">
        <v>630</v>
      </c>
      <c r="I911" s="64" t="s">
        <v>2565</v>
      </c>
      <c r="K911" s="51" t="s">
        <v>938</v>
      </c>
      <c r="L911" s="4" t="s">
        <v>648</v>
      </c>
      <c r="M911" s="5" t="s">
        <v>662</v>
      </c>
      <c r="N911" s="30" t="str">
        <f t="shared" ca="1" si="89"/>
        <v>A.607</v>
      </c>
      <c r="O911" s="8" t="str">
        <f t="shared" ca="1" si="90"/>
        <v>8:00 - 9:45</v>
      </c>
      <c r="P911" s="28" t="str">
        <f t="shared" ca="1" si="91"/>
        <v>11:00 - 12:00</v>
      </c>
      <c r="Q911" s="28" t="str">
        <f t="shared" ca="1" si="92"/>
        <v>9:55 - 10:55</v>
      </c>
    </row>
    <row r="912" spans="1:17" ht="28.5" customHeight="1" x14ac:dyDescent="0.25">
      <c r="A912" s="1">
        <v>911</v>
      </c>
      <c r="B912" s="22" t="str">
        <f t="shared" si="88"/>
        <v>K154101037</v>
      </c>
      <c r="C912" s="59" t="s">
        <v>2566</v>
      </c>
      <c r="D912" s="60" t="s">
        <v>151</v>
      </c>
      <c r="E912" s="61">
        <v>150419</v>
      </c>
      <c r="F912" s="62" t="s">
        <v>386</v>
      </c>
      <c r="G912" s="63" t="s">
        <v>1254</v>
      </c>
      <c r="H912" s="64" t="s">
        <v>604</v>
      </c>
      <c r="I912" s="64" t="s">
        <v>2567</v>
      </c>
      <c r="K912" s="51" t="s">
        <v>938</v>
      </c>
      <c r="L912" s="4" t="s">
        <v>648</v>
      </c>
      <c r="M912" s="5" t="s">
        <v>662</v>
      </c>
      <c r="N912" s="30" t="str">
        <f t="shared" ca="1" si="89"/>
        <v>A.607</v>
      </c>
      <c r="O912" s="8" t="str">
        <f t="shared" ca="1" si="90"/>
        <v>8:00 - 9:45</v>
      </c>
      <c r="P912" s="28" t="str">
        <f t="shared" ca="1" si="91"/>
        <v>11:00 - 12:00</v>
      </c>
      <c r="Q912" s="28" t="str">
        <f t="shared" ca="1" si="92"/>
        <v>9:55 - 10:55</v>
      </c>
    </row>
    <row r="913" spans="1:17" ht="28.5" customHeight="1" x14ac:dyDescent="0.25">
      <c r="A913" s="1">
        <v>912</v>
      </c>
      <c r="B913" s="22" t="str">
        <f t="shared" si="88"/>
        <v>K155021283</v>
      </c>
      <c r="C913" s="59" t="s">
        <v>50</v>
      </c>
      <c r="D913" s="60" t="s">
        <v>151</v>
      </c>
      <c r="E913" s="61">
        <v>150420</v>
      </c>
      <c r="F913" s="62" t="s">
        <v>386</v>
      </c>
      <c r="G913" s="63" t="s">
        <v>923</v>
      </c>
      <c r="H913" s="64" t="s">
        <v>616</v>
      </c>
      <c r="I913" s="64" t="s">
        <v>2568</v>
      </c>
      <c r="K913" s="51" t="s">
        <v>938</v>
      </c>
      <c r="L913" s="4" t="s">
        <v>648</v>
      </c>
      <c r="M913" s="5" t="s">
        <v>662</v>
      </c>
      <c r="N913" s="30" t="str">
        <f t="shared" ca="1" si="89"/>
        <v>A.607</v>
      </c>
      <c r="O913" s="8" t="str">
        <f t="shared" ca="1" si="90"/>
        <v>8:00 - 9:45</v>
      </c>
      <c r="P913" s="28" t="str">
        <f t="shared" ca="1" si="91"/>
        <v>11:00 - 12:00</v>
      </c>
      <c r="Q913" s="28" t="str">
        <f t="shared" ca="1" si="92"/>
        <v>9:55 - 10:55</v>
      </c>
    </row>
    <row r="914" spans="1:17" ht="28.5" customHeight="1" x14ac:dyDescent="0.25">
      <c r="A914" s="1">
        <v>913</v>
      </c>
      <c r="B914" s="22" t="str">
        <f t="shared" si="88"/>
        <v>K155011199</v>
      </c>
      <c r="C914" s="59" t="s">
        <v>240</v>
      </c>
      <c r="D914" s="60" t="s">
        <v>153</v>
      </c>
      <c r="E914" s="61">
        <v>150421</v>
      </c>
      <c r="F914" s="62" t="s">
        <v>186</v>
      </c>
      <c r="G914" s="63" t="s">
        <v>2569</v>
      </c>
      <c r="H914" s="64" t="s">
        <v>622</v>
      </c>
      <c r="I914" s="64" t="s">
        <v>2570</v>
      </c>
      <c r="K914" s="51" t="s">
        <v>938</v>
      </c>
      <c r="L914" s="4" t="s">
        <v>648</v>
      </c>
      <c r="M914" s="5" t="s">
        <v>662</v>
      </c>
      <c r="N914" s="30" t="str">
        <f t="shared" ca="1" si="89"/>
        <v>A.607</v>
      </c>
      <c r="O914" s="8" t="str">
        <f t="shared" ca="1" si="90"/>
        <v>8:00 - 9:45</v>
      </c>
      <c r="P914" s="28" t="str">
        <f t="shared" ca="1" si="91"/>
        <v>11:00 - 12:00</v>
      </c>
      <c r="Q914" s="28" t="str">
        <f t="shared" ca="1" si="92"/>
        <v>9:55 - 10:55</v>
      </c>
    </row>
    <row r="915" spans="1:17" ht="28.5" customHeight="1" x14ac:dyDescent="0.25">
      <c r="A915" s="1">
        <v>914</v>
      </c>
      <c r="B915" s="22" t="str">
        <f t="shared" si="88"/>
        <v>K155011198</v>
      </c>
      <c r="C915" s="59" t="s">
        <v>72</v>
      </c>
      <c r="D915" s="60" t="s">
        <v>271</v>
      </c>
      <c r="E915" s="61">
        <v>150422</v>
      </c>
      <c r="F915" s="62" t="s">
        <v>386</v>
      </c>
      <c r="G915" s="63" t="s">
        <v>1417</v>
      </c>
      <c r="H915" s="64" t="s">
        <v>620</v>
      </c>
      <c r="I915" s="64" t="s">
        <v>2571</v>
      </c>
      <c r="K915" s="51" t="s">
        <v>938</v>
      </c>
      <c r="L915" s="4" t="s">
        <v>648</v>
      </c>
      <c r="M915" s="5" t="s">
        <v>662</v>
      </c>
      <c r="N915" s="30" t="str">
        <f t="shared" ca="1" si="89"/>
        <v>A.607</v>
      </c>
      <c r="O915" s="8" t="str">
        <f t="shared" ca="1" si="90"/>
        <v>8:00 - 9:45</v>
      </c>
      <c r="P915" s="28" t="str">
        <f t="shared" ca="1" si="91"/>
        <v>11:00 - 12:00</v>
      </c>
      <c r="Q915" s="28" t="str">
        <f t="shared" ca="1" si="92"/>
        <v>9:55 - 10:55</v>
      </c>
    </row>
    <row r="916" spans="1:17" ht="28.5" customHeight="1" x14ac:dyDescent="0.25">
      <c r="A916" s="1">
        <v>915</v>
      </c>
      <c r="B916" s="22" t="str">
        <f t="shared" si="88"/>
        <v>K155031558</v>
      </c>
      <c r="C916" s="59" t="s">
        <v>2572</v>
      </c>
      <c r="D916" s="60" t="s">
        <v>2573</v>
      </c>
      <c r="E916" s="61">
        <v>150423</v>
      </c>
      <c r="F916" s="62" t="s">
        <v>386</v>
      </c>
      <c r="G916" s="63" t="s">
        <v>545</v>
      </c>
      <c r="H916" s="64" t="s">
        <v>853</v>
      </c>
      <c r="I916" s="64" t="s">
        <v>2574</v>
      </c>
      <c r="K916" s="51" t="s">
        <v>938</v>
      </c>
      <c r="L916" s="4" t="s">
        <v>648</v>
      </c>
      <c r="M916" s="5" t="s">
        <v>662</v>
      </c>
      <c r="N916" s="30" t="str">
        <f t="shared" ca="1" si="89"/>
        <v>A.607</v>
      </c>
      <c r="O916" s="8" t="str">
        <f t="shared" ca="1" si="90"/>
        <v>8:00 - 9:45</v>
      </c>
      <c r="P916" s="28" t="str">
        <f t="shared" ca="1" si="91"/>
        <v>11:00 - 12:00</v>
      </c>
      <c r="Q916" s="28" t="str">
        <f t="shared" ca="1" si="92"/>
        <v>9:55 - 10:55</v>
      </c>
    </row>
    <row r="917" spans="1:17" ht="28.5" customHeight="1" x14ac:dyDescent="0.25">
      <c r="A917" s="1">
        <v>916</v>
      </c>
      <c r="B917" s="22" t="str">
        <f t="shared" si="88"/>
        <v>K154070686</v>
      </c>
      <c r="C917" s="59" t="s">
        <v>2575</v>
      </c>
      <c r="D917" s="60" t="s">
        <v>61</v>
      </c>
      <c r="E917" s="61">
        <v>150424</v>
      </c>
      <c r="F917" s="62" t="s">
        <v>186</v>
      </c>
      <c r="G917" s="63" t="s">
        <v>1550</v>
      </c>
      <c r="H917" s="64" t="s">
        <v>1277</v>
      </c>
      <c r="I917" s="64" t="s">
        <v>2576</v>
      </c>
      <c r="K917" s="51" t="s">
        <v>938</v>
      </c>
      <c r="L917" s="4" t="s">
        <v>648</v>
      </c>
      <c r="M917" s="5" t="s">
        <v>662</v>
      </c>
      <c r="N917" s="30" t="str">
        <f t="shared" ca="1" si="89"/>
        <v>A.607</v>
      </c>
      <c r="O917" s="8" t="str">
        <f t="shared" ca="1" si="90"/>
        <v>8:00 - 9:45</v>
      </c>
      <c r="P917" s="28" t="str">
        <f t="shared" ca="1" si="91"/>
        <v>11:00 - 12:00</v>
      </c>
      <c r="Q917" s="28" t="str">
        <f t="shared" ca="1" si="92"/>
        <v>9:55 - 10:55</v>
      </c>
    </row>
    <row r="918" spans="1:17" ht="28.5" customHeight="1" x14ac:dyDescent="0.25">
      <c r="A918" s="1">
        <v>917</v>
      </c>
      <c r="B918" s="22" t="str">
        <f t="shared" si="88"/>
        <v>K155011200</v>
      </c>
      <c r="C918" s="59" t="s">
        <v>88</v>
      </c>
      <c r="D918" s="60" t="s">
        <v>366</v>
      </c>
      <c r="E918" s="61">
        <v>150425</v>
      </c>
      <c r="F918" s="62" t="s">
        <v>386</v>
      </c>
      <c r="G918" s="63" t="s">
        <v>831</v>
      </c>
      <c r="H918" s="64" t="s">
        <v>606</v>
      </c>
      <c r="I918" s="64" t="s">
        <v>2577</v>
      </c>
      <c r="K918" s="51" t="s">
        <v>938</v>
      </c>
      <c r="L918" s="4" t="s">
        <v>648</v>
      </c>
      <c r="M918" s="5" t="s">
        <v>662</v>
      </c>
      <c r="N918" s="30" t="str">
        <f t="shared" ca="1" si="89"/>
        <v>A.607</v>
      </c>
      <c r="O918" s="8" t="str">
        <f t="shared" ca="1" si="90"/>
        <v>8:00 - 9:45</v>
      </c>
      <c r="P918" s="28" t="str">
        <f t="shared" ca="1" si="91"/>
        <v>11:00 - 12:00</v>
      </c>
      <c r="Q918" s="28" t="str">
        <f t="shared" ca="1" si="92"/>
        <v>9:55 - 10:55</v>
      </c>
    </row>
    <row r="919" spans="1:17" ht="28.5" customHeight="1" x14ac:dyDescent="0.25">
      <c r="A919" s="1">
        <v>918</v>
      </c>
      <c r="B919" s="22" t="str">
        <f t="shared" si="88"/>
        <v>K154070688</v>
      </c>
      <c r="C919" s="59" t="s">
        <v>2578</v>
      </c>
      <c r="D919" s="60" t="s">
        <v>157</v>
      </c>
      <c r="E919" s="61">
        <v>150426</v>
      </c>
      <c r="F919" s="62" t="s">
        <v>386</v>
      </c>
      <c r="G919" s="63" t="s">
        <v>877</v>
      </c>
      <c r="H919" s="62" t="s">
        <v>615</v>
      </c>
      <c r="I919" s="64" t="s">
        <v>2579</v>
      </c>
      <c r="K919" s="51" t="s">
        <v>938</v>
      </c>
      <c r="L919" s="4" t="s">
        <v>648</v>
      </c>
      <c r="M919" s="5" t="s">
        <v>662</v>
      </c>
      <c r="N919" s="30" t="str">
        <f t="shared" ca="1" si="89"/>
        <v>A.607</v>
      </c>
      <c r="O919" s="8" t="str">
        <f t="shared" ca="1" si="90"/>
        <v>8:00 - 9:45</v>
      </c>
      <c r="P919" s="28" t="str">
        <f t="shared" ca="1" si="91"/>
        <v>11:00 - 12:00</v>
      </c>
      <c r="Q919" s="28" t="str">
        <f t="shared" ca="1" si="92"/>
        <v>9:55 - 10:55</v>
      </c>
    </row>
    <row r="920" spans="1:17" ht="28.5" customHeight="1" x14ac:dyDescent="0.25">
      <c r="A920" s="1">
        <v>919</v>
      </c>
      <c r="B920" s="22" t="str">
        <f t="shared" si="88"/>
        <v>K154070689</v>
      </c>
      <c r="C920" s="59" t="s">
        <v>2580</v>
      </c>
      <c r="D920" s="60" t="s">
        <v>157</v>
      </c>
      <c r="E920" s="61">
        <v>150427</v>
      </c>
      <c r="F920" s="62" t="s">
        <v>386</v>
      </c>
      <c r="G920" s="65" t="s">
        <v>1246</v>
      </c>
      <c r="H920" s="64" t="s">
        <v>606</v>
      </c>
      <c r="I920" s="64" t="s">
        <v>2581</v>
      </c>
      <c r="K920" s="51" t="s">
        <v>938</v>
      </c>
      <c r="L920" s="4" t="s">
        <v>648</v>
      </c>
      <c r="M920" s="5" t="s">
        <v>662</v>
      </c>
      <c r="N920" s="30" t="str">
        <f t="shared" ca="1" si="89"/>
        <v>A.607</v>
      </c>
      <c r="O920" s="8" t="str">
        <f t="shared" ca="1" si="90"/>
        <v>8:00 - 9:45</v>
      </c>
      <c r="P920" s="28" t="str">
        <f t="shared" ca="1" si="91"/>
        <v>11:00 - 12:00</v>
      </c>
      <c r="Q920" s="28" t="str">
        <f t="shared" ca="1" si="92"/>
        <v>9:55 - 10:55</v>
      </c>
    </row>
    <row r="921" spans="1:17" ht="28.5" customHeight="1" x14ac:dyDescent="0.25">
      <c r="A921" s="1">
        <v>920</v>
      </c>
      <c r="B921" s="22" t="str">
        <f t="shared" si="88"/>
        <v>K154070690</v>
      </c>
      <c r="C921" s="59" t="s">
        <v>123</v>
      </c>
      <c r="D921" s="60" t="s">
        <v>157</v>
      </c>
      <c r="E921" s="61">
        <v>150428</v>
      </c>
      <c r="F921" s="62" t="s">
        <v>386</v>
      </c>
      <c r="G921" s="65" t="s">
        <v>2302</v>
      </c>
      <c r="H921" s="64" t="s">
        <v>607</v>
      </c>
      <c r="I921" s="66" t="s">
        <v>2582</v>
      </c>
      <c r="K921" s="51" t="s">
        <v>938</v>
      </c>
      <c r="L921" s="4" t="s">
        <v>648</v>
      </c>
      <c r="M921" s="5" t="s">
        <v>662</v>
      </c>
      <c r="N921" s="30" t="str">
        <f t="shared" ca="1" si="89"/>
        <v>A.607</v>
      </c>
      <c r="O921" s="8" t="str">
        <f t="shared" ca="1" si="90"/>
        <v>8:00 - 9:45</v>
      </c>
      <c r="P921" s="28" t="str">
        <f t="shared" ca="1" si="91"/>
        <v>11:00 - 12:00</v>
      </c>
      <c r="Q921" s="28" t="str">
        <f t="shared" ca="1" si="92"/>
        <v>9:55 - 10:55</v>
      </c>
    </row>
    <row r="922" spans="1:17" ht="28.5" customHeight="1" x14ac:dyDescent="0.25">
      <c r="A922" s="1">
        <v>921</v>
      </c>
      <c r="B922" s="22" t="str">
        <f t="shared" si="88"/>
        <v>K154101041</v>
      </c>
      <c r="C922" s="59" t="s">
        <v>177</v>
      </c>
      <c r="D922" s="60" t="s">
        <v>157</v>
      </c>
      <c r="E922" s="61">
        <v>150429</v>
      </c>
      <c r="F922" s="62" t="s">
        <v>386</v>
      </c>
      <c r="G922" s="65" t="s">
        <v>2241</v>
      </c>
      <c r="H922" s="64" t="s">
        <v>620</v>
      </c>
      <c r="I922" s="64" t="s">
        <v>2583</v>
      </c>
      <c r="K922" s="51" t="s">
        <v>938</v>
      </c>
      <c r="L922" s="4" t="s">
        <v>648</v>
      </c>
      <c r="M922" s="5" t="s">
        <v>662</v>
      </c>
      <c r="N922" s="30" t="str">
        <f t="shared" ca="1" si="89"/>
        <v>A.607</v>
      </c>
      <c r="O922" s="8" t="str">
        <f t="shared" ca="1" si="90"/>
        <v>8:00 - 9:45</v>
      </c>
      <c r="P922" s="28" t="str">
        <f t="shared" ca="1" si="91"/>
        <v>11:00 - 12:00</v>
      </c>
      <c r="Q922" s="28" t="str">
        <f t="shared" ca="1" si="92"/>
        <v>9:55 - 10:55</v>
      </c>
    </row>
    <row r="923" spans="1:17" ht="28.5" customHeight="1" x14ac:dyDescent="0.25">
      <c r="A923" s="1">
        <v>922</v>
      </c>
      <c r="B923" s="22" t="str">
        <f t="shared" si="88"/>
        <v>K154101042</v>
      </c>
      <c r="C923" s="59" t="s">
        <v>7</v>
      </c>
      <c r="D923" s="60" t="s">
        <v>157</v>
      </c>
      <c r="E923" s="61">
        <v>150430</v>
      </c>
      <c r="F923" s="62" t="s">
        <v>386</v>
      </c>
      <c r="G923" s="65" t="s">
        <v>1052</v>
      </c>
      <c r="H923" s="64" t="s">
        <v>625</v>
      </c>
      <c r="I923" s="64" t="s">
        <v>2584</v>
      </c>
      <c r="K923" s="51" t="s">
        <v>938</v>
      </c>
      <c r="L923" s="4" t="s">
        <v>648</v>
      </c>
      <c r="M923" s="5" t="s">
        <v>662</v>
      </c>
      <c r="N923" s="30" t="str">
        <f t="shared" ca="1" si="89"/>
        <v>A.607</v>
      </c>
      <c r="O923" s="8" t="str">
        <f t="shared" ca="1" si="90"/>
        <v>8:00 - 9:45</v>
      </c>
      <c r="P923" s="28" t="str">
        <f t="shared" ca="1" si="91"/>
        <v>11:00 - 12:00</v>
      </c>
      <c r="Q923" s="28" t="str">
        <f t="shared" ca="1" si="92"/>
        <v>9:55 - 10:55</v>
      </c>
    </row>
    <row r="924" spans="1:17" ht="28.5" customHeight="1" x14ac:dyDescent="0.25">
      <c r="A924" s="1">
        <v>923</v>
      </c>
      <c r="B924" s="22" t="str">
        <f t="shared" si="88"/>
        <v>K154101043</v>
      </c>
      <c r="C924" s="59" t="s">
        <v>450</v>
      </c>
      <c r="D924" s="60" t="s">
        <v>157</v>
      </c>
      <c r="E924" s="61">
        <v>150431</v>
      </c>
      <c r="F924" s="62" t="s">
        <v>386</v>
      </c>
      <c r="G924" s="65" t="s">
        <v>1319</v>
      </c>
      <c r="H924" s="62" t="s">
        <v>620</v>
      </c>
      <c r="I924" s="67" t="s">
        <v>2585</v>
      </c>
      <c r="K924" s="51" t="s">
        <v>938</v>
      </c>
      <c r="L924" s="4" t="s">
        <v>648</v>
      </c>
      <c r="M924" s="5" t="s">
        <v>662</v>
      </c>
      <c r="N924" s="30" t="str">
        <f t="shared" ca="1" si="89"/>
        <v>A.607</v>
      </c>
      <c r="O924" s="8" t="str">
        <f t="shared" ca="1" si="90"/>
        <v>8:00 - 9:45</v>
      </c>
      <c r="P924" s="28" t="str">
        <f t="shared" ca="1" si="91"/>
        <v>11:00 - 12:00</v>
      </c>
      <c r="Q924" s="28" t="str">
        <f t="shared" ca="1" si="92"/>
        <v>9:55 - 10:55</v>
      </c>
    </row>
    <row r="925" spans="1:17" ht="28.5" customHeight="1" x14ac:dyDescent="0.25">
      <c r="A925" s="1">
        <v>924</v>
      </c>
      <c r="B925" s="22" t="str">
        <f t="shared" si="88"/>
        <v>K155021289</v>
      </c>
      <c r="C925" s="59" t="s">
        <v>68</v>
      </c>
      <c r="D925" s="60" t="s">
        <v>157</v>
      </c>
      <c r="E925" s="61">
        <v>150432</v>
      </c>
      <c r="F925" s="62" t="s">
        <v>386</v>
      </c>
      <c r="G925" s="65" t="s">
        <v>1442</v>
      </c>
      <c r="H925" s="64" t="s">
        <v>853</v>
      </c>
      <c r="I925" s="67" t="s">
        <v>2586</v>
      </c>
      <c r="K925" s="51" t="s">
        <v>938</v>
      </c>
      <c r="L925" s="4" t="s">
        <v>648</v>
      </c>
      <c r="M925" s="5" t="s">
        <v>662</v>
      </c>
      <c r="N925" s="30" t="str">
        <f t="shared" ca="1" si="89"/>
        <v>A.607</v>
      </c>
      <c r="O925" s="8" t="str">
        <f t="shared" ca="1" si="90"/>
        <v>8:00 - 9:45</v>
      </c>
      <c r="P925" s="28" t="str">
        <f t="shared" ca="1" si="91"/>
        <v>11:00 - 12:00</v>
      </c>
      <c r="Q925" s="28" t="str">
        <f t="shared" ca="1" si="92"/>
        <v>9:55 - 10:55</v>
      </c>
    </row>
    <row r="926" spans="1:17" ht="28.5" customHeight="1" x14ac:dyDescent="0.25">
      <c r="A926" s="1">
        <v>925</v>
      </c>
      <c r="B926" s="22" t="str">
        <f t="shared" si="88"/>
        <v>K155021290</v>
      </c>
      <c r="C926" s="59" t="s">
        <v>68</v>
      </c>
      <c r="D926" s="60" t="s">
        <v>157</v>
      </c>
      <c r="E926" s="61">
        <v>150433</v>
      </c>
      <c r="F926" s="62" t="s">
        <v>386</v>
      </c>
      <c r="G926" s="65" t="s">
        <v>994</v>
      </c>
      <c r="H926" s="64" t="s">
        <v>605</v>
      </c>
      <c r="I926" s="67" t="s">
        <v>2587</v>
      </c>
      <c r="K926" s="51" t="s">
        <v>938</v>
      </c>
      <c r="L926" s="4" t="s">
        <v>648</v>
      </c>
      <c r="M926" s="5" t="s">
        <v>662</v>
      </c>
      <c r="N926" s="30" t="str">
        <f t="shared" ca="1" si="89"/>
        <v>A.607</v>
      </c>
      <c r="O926" s="8" t="str">
        <f t="shared" ca="1" si="90"/>
        <v>8:00 - 9:45</v>
      </c>
      <c r="P926" s="28" t="str">
        <f t="shared" ca="1" si="91"/>
        <v>11:00 - 12:00</v>
      </c>
      <c r="Q926" s="28" t="str">
        <f t="shared" ca="1" si="92"/>
        <v>9:55 - 10:55</v>
      </c>
    </row>
    <row r="927" spans="1:17" ht="28.5" customHeight="1" x14ac:dyDescent="0.25">
      <c r="A927" s="1">
        <v>926</v>
      </c>
      <c r="B927" s="22" t="str">
        <f t="shared" si="88"/>
        <v>K154070691</v>
      </c>
      <c r="C927" s="59" t="s">
        <v>2588</v>
      </c>
      <c r="D927" s="60" t="s">
        <v>158</v>
      </c>
      <c r="E927" s="61">
        <v>150434</v>
      </c>
      <c r="F927" s="62" t="s">
        <v>386</v>
      </c>
      <c r="G927" s="65" t="s">
        <v>1001</v>
      </c>
      <c r="H927" s="64" t="s">
        <v>613</v>
      </c>
      <c r="I927" s="67" t="s">
        <v>2589</v>
      </c>
      <c r="K927" s="51" t="s">
        <v>938</v>
      </c>
      <c r="L927" s="4" t="s">
        <v>648</v>
      </c>
      <c r="M927" s="5" t="s">
        <v>662</v>
      </c>
      <c r="N927" s="30" t="str">
        <f t="shared" ca="1" si="89"/>
        <v>A.607</v>
      </c>
      <c r="O927" s="8" t="str">
        <f t="shared" ca="1" si="90"/>
        <v>8:00 - 9:45</v>
      </c>
      <c r="P927" s="28" t="str">
        <f t="shared" ca="1" si="91"/>
        <v>11:00 - 12:00</v>
      </c>
      <c r="Q927" s="28" t="str">
        <f t="shared" ca="1" si="92"/>
        <v>9:55 - 10:55</v>
      </c>
    </row>
    <row r="928" spans="1:17" ht="28.5" customHeight="1" x14ac:dyDescent="0.25">
      <c r="A928" s="1">
        <v>927</v>
      </c>
      <c r="B928" s="22" t="str">
        <f t="shared" si="88"/>
        <v>K154101044</v>
      </c>
      <c r="C928" s="59" t="s">
        <v>2590</v>
      </c>
      <c r="D928" s="60" t="s">
        <v>158</v>
      </c>
      <c r="E928" s="61">
        <v>150435</v>
      </c>
      <c r="F928" s="62" t="s">
        <v>386</v>
      </c>
      <c r="G928" s="65" t="s">
        <v>1361</v>
      </c>
      <c r="H928" s="64" t="s">
        <v>606</v>
      </c>
      <c r="I928" s="67" t="s">
        <v>2591</v>
      </c>
      <c r="K928" s="51" t="s">
        <v>938</v>
      </c>
      <c r="L928" s="4" t="s">
        <v>648</v>
      </c>
      <c r="M928" s="5" t="s">
        <v>662</v>
      </c>
      <c r="N928" s="30" t="str">
        <f t="shared" ca="1" si="89"/>
        <v>A.607</v>
      </c>
      <c r="O928" s="8" t="str">
        <f t="shared" ca="1" si="90"/>
        <v>8:00 - 9:45</v>
      </c>
      <c r="P928" s="28" t="str">
        <f t="shared" ca="1" si="91"/>
        <v>11:00 - 12:00</v>
      </c>
      <c r="Q928" s="28" t="str">
        <f t="shared" ca="1" si="92"/>
        <v>9:55 - 10:55</v>
      </c>
    </row>
    <row r="929" spans="1:17" ht="28.5" customHeight="1" x14ac:dyDescent="0.25">
      <c r="A929" s="1">
        <v>928</v>
      </c>
      <c r="B929" s="22" t="str">
        <f t="shared" si="88"/>
        <v>K154070687</v>
      </c>
      <c r="C929" s="59" t="s">
        <v>281</v>
      </c>
      <c r="D929" s="60" t="s">
        <v>154</v>
      </c>
      <c r="E929" s="61">
        <v>150436</v>
      </c>
      <c r="F929" s="62" t="s">
        <v>386</v>
      </c>
      <c r="G929" s="65" t="s">
        <v>1979</v>
      </c>
      <c r="H929" s="64" t="s">
        <v>608</v>
      </c>
      <c r="I929" s="67" t="s">
        <v>2592</v>
      </c>
      <c r="K929" s="51" t="s">
        <v>938</v>
      </c>
      <c r="L929" s="4" t="s">
        <v>648</v>
      </c>
      <c r="M929" s="5" t="s">
        <v>662</v>
      </c>
      <c r="N929" s="30" t="str">
        <f t="shared" ca="1" si="89"/>
        <v>A.607</v>
      </c>
      <c r="O929" s="8" t="str">
        <f t="shared" ca="1" si="90"/>
        <v>8:00 - 9:45</v>
      </c>
      <c r="P929" s="28" t="str">
        <f t="shared" ca="1" si="91"/>
        <v>11:00 - 12:00</v>
      </c>
      <c r="Q929" s="28" t="str">
        <f t="shared" ca="1" si="92"/>
        <v>9:55 - 10:55</v>
      </c>
    </row>
    <row r="930" spans="1:17" ht="28.5" customHeight="1" x14ac:dyDescent="0.25">
      <c r="A930" s="1">
        <v>929</v>
      </c>
      <c r="B930" s="22" t="str">
        <f t="shared" si="88"/>
        <v>K154101039</v>
      </c>
      <c r="C930" s="59" t="s">
        <v>1689</v>
      </c>
      <c r="D930" s="60" t="s">
        <v>154</v>
      </c>
      <c r="E930" s="61">
        <v>150437</v>
      </c>
      <c r="F930" s="62" t="s">
        <v>386</v>
      </c>
      <c r="G930" s="65" t="s">
        <v>2593</v>
      </c>
      <c r="H930" s="64" t="s">
        <v>774</v>
      </c>
      <c r="I930" s="67" t="s">
        <v>2594</v>
      </c>
      <c r="K930" s="51" t="s">
        <v>938</v>
      </c>
      <c r="L930" s="4" t="s">
        <v>648</v>
      </c>
      <c r="M930" s="5" t="s">
        <v>662</v>
      </c>
      <c r="N930" s="30" t="str">
        <f t="shared" ca="1" si="89"/>
        <v>A.607</v>
      </c>
      <c r="O930" s="8" t="str">
        <f t="shared" ca="1" si="90"/>
        <v>8:00 - 9:45</v>
      </c>
      <c r="P930" s="28" t="str">
        <f t="shared" ca="1" si="91"/>
        <v>11:00 - 12:00</v>
      </c>
      <c r="Q930" s="28" t="str">
        <f t="shared" ca="1" si="92"/>
        <v>9:55 - 10:55</v>
      </c>
    </row>
    <row r="931" spans="1:17" ht="28.5" customHeight="1" x14ac:dyDescent="0.25">
      <c r="A931" s="1">
        <v>930</v>
      </c>
      <c r="B931" s="22" t="str">
        <f t="shared" si="88"/>
        <v>K154101040</v>
      </c>
      <c r="C931" s="59" t="s">
        <v>68</v>
      </c>
      <c r="D931" s="60" t="s">
        <v>154</v>
      </c>
      <c r="E931" s="61">
        <v>150438</v>
      </c>
      <c r="F931" s="62" t="s">
        <v>386</v>
      </c>
      <c r="G931" s="65" t="s">
        <v>1968</v>
      </c>
      <c r="H931" s="64" t="s">
        <v>607</v>
      </c>
      <c r="I931" s="67" t="s">
        <v>2595</v>
      </c>
      <c r="K931" s="51" t="s">
        <v>938</v>
      </c>
      <c r="L931" s="4" t="s">
        <v>648</v>
      </c>
      <c r="M931" s="5" t="s">
        <v>662</v>
      </c>
      <c r="N931" s="30" t="str">
        <f t="shared" ca="1" si="89"/>
        <v>A.607</v>
      </c>
      <c r="O931" s="8" t="str">
        <f t="shared" ca="1" si="90"/>
        <v>8:00 - 9:45</v>
      </c>
      <c r="P931" s="28" t="str">
        <f t="shared" ca="1" si="91"/>
        <v>11:00 - 12:00</v>
      </c>
      <c r="Q931" s="28" t="str">
        <f t="shared" ca="1" si="92"/>
        <v>9:55 - 10:55</v>
      </c>
    </row>
    <row r="932" spans="1:17" ht="28.5" customHeight="1" x14ac:dyDescent="0.25">
      <c r="A932" s="1">
        <v>931</v>
      </c>
      <c r="B932" s="22" t="str">
        <f t="shared" si="88"/>
        <v>K155011201</v>
      </c>
      <c r="C932" s="59" t="s">
        <v>2596</v>
      </c>
      <c r="D932" s="60" t="s">
        <v>154</v>
      </c>
      <c r="E932" s="61">
        <v>150439</v>
      </c>
      <c r="F932" s="62" t="s">
        <v>386</v>
      </c>
      <c r="G932" s="65" t="s">
        <v>1161</v>
      </c>
      <c r="H932" s="64" t="s">
        <v>613</v>
      </c>
      <c r="I932" s="67" t="s">
        <v>2597</v>
      </c>
      <c r="K932" s="51" t="s">
        <v>938</v>
      </c>
      <c r="L932" s="4" t="s">
        <v>648</v>
      </c>
      <c r="M932" s="5" t="s">
        <v>662</v>
      </c>
      <c r="N932" s="30" t="str">
        <f t="shared" ca="1" si="89"/>
        <v>A.607</v>
      </c>
      <c r="O932" s="8" t="str">
        <f t="shared" ca="1" si="90"/>
        <v>8:00 - 9:45</v>
      </c>
      <c r="P932" s="28" t="str">
        <f t="shared" ca="1" si="91"/>
        <v>11:00 - 12:00</v>
      </c>
      <c r="Q932" s="28" t="str">
        <f t="shared" ca="1" si="92"/>
        <v>9:55 - 10:55</v>
      </c>
    </row>
    <row r="933" spans="1:17" ht="28.5" customHeight="1" x14ac:dyDescent="0.25">
      <c r="A933" s="1">
        <v>932</v>
      </c>
      <c r="B933" s="22" t="str">
        <f t="shared" si="88"/>
        <v>K155011202</v>
      </c>
      <c r="C933" s="59" t="s">
        <v>2598</v>
      </c>
      <c r="D933" s="60" t="s">
        <v>154</v>
      </c>
      <c r="E933" s="61">
        <v>150440</v>
      </c>
      <c r="F933" s="62" t="s">
        <v>386</v>
      </c>
      <c r="G933" s="65" t="s">
        <v>2599</v>
      </c>
      <c r="H933" s="64" t="s">
        <v>617</v>
      </c>
      <c r="I933" s="68" t="s">
        <v>2600</v>
      </c>
      <c r="K933" s="51" t="s">
        <v>938</v>
      </c>
      <c r="L933" s="4" t="s">
        <v>648</v>
      </c>
      <c r="M933" s="5" t="s">
        <v>662</v>
      </c>
      <c r="N933" s="30" t="str">
        <f t="shared" ca="1" si="89"/>
        <v>A.607</v>
      </c>
      <c r="O933" s="8" t="str">
        <f t="shared" ca="1" si="90"/>
        <v>8:00 - 9:45</v>
      </c>
      <c r="P933" s="28" t="str">
        <f t="shared" ca="1" si="91"/>
        <v>11:00 - 12:00</v>
      </c>
      <c r="Q933" s="28" t="str">
        <f t="shared" ca="1" si="92"/>
        <v>9:55 - 10:55</v>
      </c>
    </row>
    <row r="934" spans="1:17" ht="28.5" customHeight="1" x14ac:dyDescent="0.25">
      <c r="A934" s="1">
        <v>933</v>
      </c>
      <c r="B934" s="22" t="str">
        <f t="shared" si="88"/>
        <v>K155011203</v>
      </c>
      <c r="C934" s="59" t="s">
        <v>2601</v>
      </c>
      <c r="D934" s="60" t="s">
        <v>154</v>
      </c>
      <c r="E934" s="61">
        <v>150441</v>
      </c>
      <c r="F934" s="62" t="s">
        <v>386</v>
      </c>
      <c r="G934" s="65" t="s">
        <v>2441</v>
      </c>
      <c r="H934" s="64" t="s">
        <v>610</v>
      </c>
      <c r="I934" s="67" t="s">
        <v>2602</v>
      </c>
      <c r="K934" s="51" t="s">
        <v>938</v>
      </c>
      <c r="L934" s="4" t="s">
        <v>648</v>
      </c>
      <c r="M934" s="5" t="s">
        <v>662</v>
      </c>
      <c r="N934" s="30" t="str">
        <f t="shared" ca="1" si="89"/>
        <v>A.607</v>
      </c>
      <c r="O934" s="8" t="str">
        <f t="shared" ca="1" si="90"/>
        <v>8:00 - 9:45</v>
      </c>
      <c r="P934" s="28" t="str">
        <f t="shared" ca="1" si="91"/>
        <v>11:00 - 12:00</v>
      </c>
      <c r="Q934" s="28" t="str">
        <f t="shared" ca="1" si="92"/>
        <v>9:55 - 10:55</v>
      </c>
    </row>
    <row r="935" spans="1:17" ht="28.5" customHeight="1" x14ac:dyDescent="0.25">
      <c r="A935" s="1">
        <v>934</v>
      </c>
      <c r="B935" s="22" t="str">
        <f t="shared" si="88"/>
        <v>K155011204</v>
      </c>
      <c r="C935" s="59" t="s">
        <v>2603</v>
      </c>
      <c r="D935" s="60" t="s">
        <v>154</v>
      </c>
      <c r="E935" s="61">
        <v>150442</v>
      </c>
      <c r="F935" s="62" t="s">
        <v>386</v>
      </c>
      <c r="G935" s="65" t="s">
        <v>815</v>
      </c>
      <c r="H935" s="62" t="s">
        <v>614</v>
      </c>
      <c r="I935" s="67" t="s">
        <v>2604</v>
      </c>
      <c r="K935" s="51" t="s">
        <v>938</v>
      </c>
      <c r="L935" s="4" t="s">
        <v>648</v>
      </c>
      <c r="M935" s="5" t="s">
        <v>662</v>
      </c>
      <c r="N935" s="30" t="str">
        <f t="shared" ca="1" si="89"/>
        <v>A.607</v>
      </c>
      <c r="O935" s="8" t="str">
        <f t="shared" ca="1" si="90"/>
        <v>8:00 - 9:45</v>
      </c>
      <c r="P935" s="28" t="str">
        <f t="shared" ca="1" si="91"/>
        <v>11:00 - 12:00</v>
      </c>
      <c r="Q935" s="28" t="str">
        <f t="shared" ca="1" si="92"/>
        <v>9:55 - 10:55</v>
      </c>
    </row>
    <row r="936" spans="1:17" ht="28.5" customHeight="1" x14ac:dyDescent="0.25">
      <c r="A936" s="1">
        <v>935</v>
      </c>
      <c r="B936" s="22" t="str">
        <f t="shared" si="88"/>
        <v>K155011205</v>
      </c>
      <c r="C936" s="59" t="s">
        <v>2605</v>
      </c>
      <c r="D936" s="60" t="s">
        <v>154</v>
      </c>
      <c r="E936" s="61">
        <v>150443</v>
      </c>
      <c r="F936" s="62" t="s">
        <v>386</v>
      </c>
      <c r="G936" s="65" t="s">
        <v>2033</v>
      </c>
      <c r="H936" s="62" t="s">
        <v>607</v>
      </c>
      <c r="I936" s="67" t="s">
        <v>2606</v>
      </c>
      <c r="K936" s="51" t="s">
        <v>938</v>
      </c>
      <c r="L936" s="4" t="s">
        <v>648</v>
      </c>
      <c r="M936" s="5" t="s">
        <v>662</v>
      </c>
      <c r="N936" s="30" t="str">
        <f t="shared" ca="1" si="89"/>
        <v>A.607</v>
      </c>
      <c r="O936" s="8" t="str">
        <f t="shared" ca="1" si="90"/>
        <v>8:00 - 9:45</v>
      </c>
      <c r="P936" s="28" t="str">
        <f t="shared" ca="1" si="91"/>
        <v>11:00 - 12:00</v>
      </c>
      <c r="Q936" s="28" t="str">
        <f t="shared" ca="1" si="92"/>
        <v>9:55 - 10:55</v>
      </c>
    </row>
    <row r="937" spans="1:17" ht="28.5" customHeight="1" x14ac:dyDescent="0.25">
      <c r="A937" s="1">
        <v>936</v>
      </c>
      <c r="B937" s="22" t="str">
        <f t="shared" si="88"/>
        <v>K155021284</v>
      </c>
      <c r="C937" s="59" t="s">
        <v>374</v>
      </c>
      <c r="D937" s="60" t="s">
        <v>154</v>
      </c>
      <c r="E937" s="61">
        <v>150444</v>
      </c>
      <c r="F937" s="62" t="s">
        <v>386</v>
      </c>
      <c r="G937" s="65" t="s">
        <v>926</v>
      </c>
      <c r="H937" s="62" t="s">
        <v>633</v>
      </c>
      <c r="I937" s="67" t="s">
        <v>2607</v>
      </c>
      <c r="K937" s="51" t="s">
        <v>938</v>
      </c>
      <c r="L937" s="4" t="s">
        <v>648</v>
      </c>
      <c r="M937" s="5" t="s">
        <v>662</v>
      </c>
      <c r="N937" s="30" t="str">
        <f t="shared" ca="1" si="89"/>
        <v>A.607</v>
      </c>
      <c r="O937" s="8" t="str">
        <f t="shared" ca="1" si="90"/>
        <v>8:00 - 9:45</v>
      </c>
      <c r="P937" s="28" t="str">
        <f t="shared" ca="1" si="91"/>
        <v>11:00 - 12:00</v>
      </c>
      <c r="Q937" s="28" t="str">
        <f t="shared" ca="1" si="92"/>
        <v>9:55 - 10:55</v>
      </c>
    </row>
    <row r="938" spans="1:17" ht="28.5" customHeight="1" x14ac:dyDescent="0.25">
      <c r="A938" s="1">
        <v>937</v>
      </c>
      <c r="B938" s="22" t="str">
        <f t="shared" si="88"/>
        <v>K155021285</v>
      </c>
      <c r="C938" s="59" t="s">
        <v>80</v>
      </c>
      <c r="D938" s="60" t="s">
        <v>154</v>
      </c>
      <c r="E938" s="61">
        <v>150445</v>
      </c>
      <c r="F938" s="62" t="s">
        <v>386</v>
      </c>
      <c r="G938" s="65" t="s">
        <v>2441</v>
      </c>
      <c r="H938" s="62" t="s">
        <v>633</v>
      </c>
      <c r="I938" s="67" t="s">
        <v>2608</v>
      </c>
      <c r="K938" s="51" t="s">
        <v>938</v>
      </c>
      <c r="L938" s="4" t="s">
        <v>648</v>
      </c>
      <c r="M938" s="5" t="s">
        <v>662</v>
      </c>
      <c r="N938" s="30" t="str">
        <f t="shared" ca="1" si="89"/>
        <v>A.607</v>
      </c>
      <c r="O938" s="8" t="str">
        <f t="shared" ca="1" si="90"/>
        <v>8:00 - 9:45</v>
      </c>
      <c r="P938" s="28" t="str">
        <f t="shared" ca="1" si="91"/>
        <v>11:00 - 12:00</v>
      </c>
      <c r="Q938" s="28" t="str">
        <f t="shared" ca="1" si="92"/>
        <v>9:55 - 10:55</v>
      </c>
    </row>
    <row r="939" spans="1:17" ht="28.5" customHeight="1" x14ac:dyDescent="0.25">
      <c r="A939" s="1">
        <v>938</v>
      </c>
      <c r="B939" s="22" t="str">
        <f t="shared" si="88"/>
        <v>K155021286</v>
      </c>
      <c r="C939" s="59" t="s">
        <v>50</v>
      </c>
      <c r="D939" s="60" t="s">
        <v>154</v>
      </c>
      <c r="E939" s="61">
        <v>150446</v>
      </c>
      <c r="F939" s="62" t="s">
        <v>386</v>
      </c>
      <c r="G939" s="65" t="s">
        <v>765</v>
      </c>
      <c r="H939" s="62" t="s">
        <v>630</v>
      </c>
      <c r="I939" s="67" t="s">
        <v>2609</v>
      </c>
      <c r="K939" s="51" t="s">
        <v>938</v>
      </c>
      <c r="L939" s="4" t="s">
        <v>648</v>
      </c>
      <c r="M939" s="5" t="s">
        <v>662</v>
      </c>
      <c r="N939" s="30" t="str">
        <f t="shared" ca="1" si="89"/>
        <v>A.607</v>
      </c>
      <c r="O939" s="8" t="str">
        <f t="shared" ca="1" si="90"/>
        <v>8:00 - 9:45</v>
      </c>
      <c r="P939" s="28" t="str">
        <f t="shared" ca="1" si="91"/>
        <v>11:00 - 12:00</v>
      </c>
      <c r="Q939" s="28" t="str">
        <f t="shared" ca="1" si="92"/>
        <v>9:55 - 10:55</v>
      </c>
    </row>
    <row r="940" spans="1:17" ht="28.5" customHeight="1" x14ac:dyDescent="0.25">
      <c r="A940" s="1">
        <v>939</v>
      </c>
      <c r="B940" s="22" t="str">
        <f t="shared" si="88"/>
        <v>K155021287</v>
      </c>
      <c r="C940" s="59" t="s">
        <v>159</v>
      </c>
      <c r="D940" s="60" t="s">
        <v>154</v>
      </c>
      <c r="E940" s="61">
        <v>150447</v>
      </c>
      <c r="F940" s="62" t="s">
        <v>386</v>
      </c>
      <c r="G940" s="65" t="s">
        <v>1201</v>
      </c>
      <c r="H940" s="62" t="s">
        <v>627</v>
      </c>
      <c r="I940" s="67" t="s">
        <v>2610</v>
      </c>
      <c r="K940" s="51" t="s">
        <v>938</v>
      </c>
      <c r="L940" s="4" t="s">
        <v>648</v>
      </c>
      <c r="M940" s="5" t="s">
        <v>662</v>
      </c>
      <c r="N940" s="30" t="str">
        <f t="shared" ca="1" si="89"/>
        <v>A.607</v>
      </c>
      <c r="O940" s="8" t="str">
        <f t="shared" ca="1" si="90"/>
        <v>8:00 - 9:45</v>
      </c>
      <c r="P940" s="28" t="str">
        <f t="shared" ca="1" si="91"/>
        <v>11:00 - 12:00</v>
      </c>
      <c r="Q940" s="28" t="str">
        <f t="shared" ca="1" si="92"/>
        <v>9:55 - 10:55</v>
      </c>
    </row>
    <row r="941" spans="1:17" ht="28.5" customHeight="1" x14ac:dyDescent="0.25">
      <c r="A941" s="1">
        <v>940</v>
      </c>
      <c r="B941" s="22" t="str">
        <f t="shared" si="88"/>
        <v>K155021288</v>
      </c>
      <c r="C941" s="59" t="s">
        <v>2611</v>
      </c>
      <c r="D941" s="60" t="s">
        <v>154</v>
      </c>
      <c r="E941" s="61">
        <v>150448</v>
      </c>
      <c r="F941" s="62" t="s">
        <v>186</v>
      </c>
      <c r="G941" s="65" t="s">
        <v>2330</v>
      </c>
      <c r="H941" s="62" t="s">
        <v>625</v>
      </c>
      <c r="I941" s="67" t="s">
        <v>2612</v>
      </c>
      <c r="K941" s="51" t="s">
        <v>938</v>
      </c>
      <c r="L941" s="4" t="s">
        <v>648</v>
      </c>
      <c r="M941" s="5" t="s">
        <v>662</v>
      </c>
      <c r="N941" s="30" t="str">
        <f t="shared" ca="1" si="89"/>
        <v>A.607</v>
      </c>
      <c r="O941" s="8" t="str">
        <f t="shared" ca="1" si="90"/>
        <v>8:00 - 9:45</v>
      </c>
      <c r="P941" s="28" t="str">
        <f t="shared" ca="1" si="91"/>
        <v>11:00 - 12:00</v>
      </c>
      <c r="Q941" s="28" t="str">
        <f t="shared" ca="1" si="92"/>
        <v>9:55 - 10:55</v>
      </c>
    </row>
    <row r="942" spans="1:17" ht="28.5" customHeight="1" x14ac:dyDescent="0.25">
      <c r="A942" s="1">
        <v>941</v>
      </c>
      <c r="B942" s="22" t="str">
        <f t="shared" si="88"/>
        <v>K155031559</v>
      </c>
      <c r="C942" s="59" t="s">
        <v>2613</v>
      </c>
      <c r="D942" s="60" t="s">
        <v>154</v>
      </c>
      <c r="E942" s="61">
        <v>150449</v>
      </c>
      <c r="F942" s="62" t="s">
        <v>386</v>
      </c>
      <c r="G942" s="65" t="s">
        <v>480</v>
      </c>
      <c r="H942" s="62" t="s">
        <v>630</v>
      </c>
      <c r="I942" s="67" t="s">
        <v>2614</v>
      </c>
      <c r="K942" s="51" t="s">
        <v>938</v>
      </c>
      <c r="L942" s="4" t="s">
        <v>648</v>
      </c>
      <c r="M942" s="5" t="s">
        <v>662</v>
      </c>
      <c r="N942" s="30" t="str">
        <f t="shared" ca="1" si="89"/>
        <v>A.607</v>
      </c>
      <c r="O942" s="8" t="str">
        <f t="shared" ca="1" si="90"/>
        <v>8:00 - 9:45</v>
      </c>
      <c r="P942" s="28" t="str">
        <f t="shared" ca="1" si="91"/>
        <v>11:00 - 12:00</v>
      </c>
      <c r="Q942" s="28" t="str">
        <f t="shared" ca="1" si="92"/>
        <v>9:55 - 10:55</v>
      </c>
    </row>
    <row r="943" spans="1:17" ht="28.5" customHeight="1" x14ac:dyDescent="0.25">
      <c r="A943" s="1">
        <v>942</v>
      </c>
      <c r="B943" s="22" t="str">
        <f t="shared" si="88"/>
        <v>K155041492</v>
      </c>
      <c r="C943" s="59" t="s">
        <v>437</v>
      </c>
      <c r="D943" s="60" t="s">
        <v>154</v>
      </c>
      <c r="E943" s="61">
        <v>150450</v>
      </c>
      <c r="F943" s="62" t="s">
        <v>386</v>
      </c>
      <c r="G943" s="63" t="s">
        <v>834</v>
      </c>
      <c r="H943" s="64" t="s">
        <v>853</v>
      </c>
      <c r="I943" s="64" t="s">
        <v>2615</v>
      </c>
      <c r="K943" s="51" t="s">
        <v>938</v>
      </c>
      <c r="L943" s="4" t="s">
        <v>648</v>
      </c>
      <c r="M943" s="5" t="s">
        <v>939</v>
      </c>
      <c r="N943" s="30" t="str">
        <f t="shared" ca="1" si="89"/>
        <v>A.601</v>
      </c>
      <c r="O943" s="8" t="str">
        <f t="shared" ca="1" si="90"/>
        <v>8:00 - 9:45</v>
      </c>
      <c r="P943" s="28" t="str">
        <f t="shared" ca="1" si="91"/>
        <v>11:00 - 12:00</v>
      </c>
      <c r="Q943" s="28" t="str">
        <f t="shared" ca="1" si="92"/>
        <v>9:55 - 10:55</v>
      </c>
    </row>
    <row r="944" spans="1:17" ht="28.5" customHeight="1" x14ac:dyDescent="0.25">
      <c r="A944" s="1">
        <v>943</v>
      </c>
      <c r="B944" s="22" t="str">
        <f t="shared" si="88"/>
        <v>K155041493</v>
      </c>
      <c r="C944" s="59" t="s">
        <v>114</v>
      </c>
      <c r="D944" s="60" t="s">
        <v>154</v>
      </c>
      <c r="E944" s="61">
        <v>150451</v>
      </c>
      <c r="F944" s="62" t="s">
        <v>386</v>
      </c>
      <c r="G944" s="63" t="s">
        <v>1965</v>
      </c>
      <c r="H944" s="64" t="s">
        <v>1086</v>
      </c>
      <c r="I944" s="64" t="s">
        <v>2616</v>
      </c>
      <c r="K944" s="51" t="s">
        <v>938</v>
      </c>
      <c r="L944" s="4" t="s">
        <v>648</v>
      </c>
      <c r="M944" s="5" t="s">
        <v>939</v>
      </c>
      <c r="N944" s="30" t="str">
        <f t="shared" ca="1" si="89"/>
        <v>A.601</v>
      </c>
      <c r="O944" s="8" t="str">
        <f t="shared" ca="1" si="90"/>
        <v>8:00 - 9:45</v>
      </c>
      <c r="P944" s="28" t="str">
        <f t="shared" ca="1" si="91"/>
        <v>11:00 - 12:00</v>
      </c>
      <c r="Q944" s="28" t="str">
        <f t="shared" ca="1" si="92"/>
        <v>9:55 - 10:55</v>
      </c>
    </row>
    <row r="945" spans="1:17" ht="28.5" customHeight="1" x14ac:dyDescent="0.25">
      <c r="A945" s="1">
        <v>944</v>
      </c>
      <c r="B945" s="22" t="str">
        <f t="shared" si="88"/>
        <v>K155041494</v>
      </c>
      <c r="C945" s="59" t="s">
        <v>222</v>
      </c>
      <c r="D945" s="60" t="s">
        <v>154</v>
      </c>
      <c r="E945" s="61">
        <v>150452</v>
      </c>
      <c r="F945" s="62" t="s">
        <v>386</v>
      </c>
      <c r="G945" s="63" t="s">
        <v>557</v>
      </c>
      <c r="H945" s="64" t="s">
        <v>615</v>
      </c>
      <c r="I945" s="64" t="s">
        <v>2617</v>
      </c>
      <c r="K945" s="51" t="s">
        <v>938</v>
      </c>
      <c r="L945" s="4" t="s">
        <v>648</v>
      </c>
      <c r="M945" s="5" t="s">
        <v>939</v>
      </c>
      <c r="N945" s="30" t="str">
        <f t="shared" ca="1" si="89"/>
        <v>A.601</v>
      </c>
      <c r="O945" s="8" t="str">
        <f t="shared" ca="1" si="90"/>
        <v>8:00 - 9:45</v>
      </c>
      <c r="P945" s="28" t="str">
        <f t="shared" ca="1" si="91"/>
        <v>11:00 - 12:00</v>
      </c>
      <c r="Q945" s="28" t="str">
        <f t="shared" ca="1" si="92"/>
        <v>9:55 - 10:55</v>
      </c>
    </row>
    <row r="946" spans="1:17" ht="28.5" customHeight="1" x14ac:dyDescent="0.25">
      <c r="A946" s="1">
        <v>945</v>
      </c>
      <c r="B946" s="22" t="str">
        <f t="shared" si="88"/>
        <v>K155031428</v>
      </c>
      <c r="C946" s="59" t="s">
        <v>2618</v>
      </c>
      <c r="D946" s="60" t="s">
        <v>225</v>
      </c>
      <c r="E946" s="61">
        <v>150453</v>
      </c>
      <c r="F946" s="62" t="s">
        <v>186</v>
      </c>
      <c r="G946" s="63" t="s">
        <v>1862</v>
      </c>
      <c r="H946" s="64" t="s">
        <v>609</v>
      </c>
      <c r="I946" s="64" t="s">
        <v>2619</v>
      </c>
      <c r="K946" s="51" t="s">
        <v>938</v>
      </c>
      <c r="L946" s="4" t="s">
        <v>648</v>
      </c>
      <c r="M946" s="5" t="s">
        <v>939</v>
      </c>
      <c r="N946" s="30" t="str">
        <f t="shared" ca="1" si="89"/>
        <v>A.601</v>
      </c>
      <c r="O946" s="8" t="str">
        <f t="shared" ca="1" si="90"/>
        <v>8:00 - 9:45</v>
      </c>
      <c r="P946" s="28" t="str">
        <f t="shared" ca="1" si="91"/>
        <v>11:00 - 12:00</v>
      </c>
      <c r="Q946" s="28" t="str">
        <f t="shared" ca="1" si="92"/>
        <v>9:55 - 10:55</v>
      </c>
    </row>
    <row r="947" spans="1:17" ht="28.5" customHeight="1" x14ac:dyDescent="0.25">
      <c r="A947" s="1">
        <v>946</v>
      </c>
      <c r="B947" s="22" t="str">
        <f t="shared" si="88"/>
        <v>K154070692</v>
      </c>
      <c r="C947" s="59" t="s">
        <v>408</v>
      </c>
      <c r="D947" s="60" t="s">
        <v>2620</v>
      </c>
      <c r="E947" s="61">
        <v>150454</v>
      </c>
      <c r="F947" s="62" t="s">
        <v>186</v>
      </c>
      <c r="G947" s="63" t="s">
        <v>519</v>
      </c>
      <c r="H947" s="64"/>
      <c r="I947" s="64" t="s">
        <v>2621</v>
      </c>
      <c r="K947" s="51" t="s">
        <v>938</v>
      </c>
      <c r="L947" s="4" t="s">
        <v>648</v>
      </c>
      <c r="M947" s="5" t="s">
        <v>939</v>
      </c>
      <c r="N947" s="30" t="str">
        <f t="shared" ca="1" si="89"/>
        <v>A.601</v>
      </c>
      <c r="O947" s="8" t="str">
        <f t="shared" ca="1" si="90"/>
        <v>8:00 - 9:45</v>
      </c>
      <c r="P947" s="28" t="str">
        <f t="shared" ca="1" si="91"/>
        <v>11:00 - 12:00</v>
      </c>
      <c r="Q947" s="28" t="str">
        <f t="shared" ca="1" si="92"/>
        <v>9:55 - 10:55</v>
      </c>
    </row>
    <row r="948" spans="1:17" ht="28.5" customHeight="1" x14ac:dyDescent="0.25">
      <c r="A948" s="1">
        <v>947</v>
      </c>
      <c r="B948" s="22" t="str">
        <f t="shared" si="88"/>
        <v>K154070693</v>
      </c>
      <c r="C948" s="59" t="s">
        <v>381</v>
      </c>
      <c r="D948" s="60" t="s">
        <v>63</v>
      </c>
      <c r="E948" s="61">
        <v>150455</v>
      </c>
      <c r="F948" s="62" t="s">
        <v>386</v>
      </c>
      <c r="G948" s="63" t="s">
        <v>2622</v>
      </c>
      <c r="H948" s="64" t="s">
        <v>615</v>
      </c>
      <c r="I948" s="64" t="s">
        <v>2623</v>
      </c>
      <c r="K948" s="51" t="s">
        <v>938</v>
      </c>
      <c r="L948" s="4" t="s">
        <v>648</v>
      </c>
      <c r="M948" s="5" t="s">
        <v>939</v>
      </c>
      <c r="N948" s="30" t="str">
        <f t="shared" ca="1" si="89"/>
        <v>A.601</v>
      </c>
      <c r="O948" s="8" t="str">
        <f t="shared" ca="1" si="90"/>
        <v>8:00 - 9:45</v>
      </c>
      <c r="P948" s="28" t="str">
        <f t="shared" ca="1" si="91"/>
        <v>11:00 - 12:00</v>
      </c>
      <c r="Q948" s="28" t="str">
        <f t="shared" ca="1" si="92"/>
        <v>9:55 - 10:55</v>
      </c>
    </row>
    <row r="949" spans="1:17" ht="28.5" customHeight="1" x14ac:dyDescent="0.25">
      <c r="A949" s="1">
        <v>948</v>
      </c>
      <c r="B949" s="22" t="str">
        <f t="shared" si="88"/>
        <v>K154070694</v>
      </c>
      <c r="C949" s="59" t="s">
        <v>241</v>
      </c>
      <c r="D949" s="60" t="s">
        <v>63</v>
      </c>
      <c r="E949" s="61">
        <v>150456</v>
      </c>
      <c r="F949" s="62" t="s">
        <v>386</v>
      </c>
      <c r="G949" s="63" t="s">
        <v>1095</v>
      </c>
      <c r="H949" s="64" t="s">
        <v>608</v>
      </c>
      <c r="I949" s="64" t="s">
        <v>2624</v>
      </c>
      <c r="K949" s="51" t="s">
        <v>938</v>
      </c>
      <c r="L949" s="4" t="s">
        <v>648</v>
      </c>
      <c r="M949" s="5" t="s">
        <v>939</v>
      </c>
      <c r="N949" s="30" t="str">
        <f t="shared" ca="1" si="89"/>
        <v>A.601</v>
      </c>
      <c r="O949" s="8" t="str">
        <f t="shared" ca="1" si="90"/>
        <v>8:00 - 9:45</v>
      </c>
      <c r="P949" s="28" t="str">
        <f t="shared" ca="1" si="91"/>
        <v>11:00 - 12:00</v>
      </c>
      <c r="Q949" s="28" t="str">
        <f t="shared" ca="1" si="92"/>
        <v>9:55 - 10:55</v>
      </c>
    </row>
    <row r="950" spans="1:17" ht="28.5" customHeight="1" x14ac:dyDescent="0.25">
      <c r="A950" s="1">
        <v>949</v>
      </c>
      <c r="B950" s="22" t="str">
        <f t="shared" si="88"/>
        <v>K154101045</v>
      </c>
      <c r="C950" s="59" t="s">
        <v>80</v>
      </c>
      <c r="D950" s="60" t="s">
        <v>63</v>
      </c>
      <c r="E950" s="61">
        <v>150457</v>
      </c>
      <c r="F950" s="62" t="s">
        <v>386</v>
      </c>
      <c r="G950" s="63" t="s">
        <v>2197</v>
      </c>
      <c r="H950" s="64" t="s">
        <v>871</v>
      </c>
      <c r="I950" s="64" t="s">
        <v>2625</v>
      </c>
      <c r="K950" s="51" t="s">
        <v>938</v>
      </c>
      <c r="L950" s="4" t="s">
        <v>648</v>
      </c>
      <c r="M950" s="5" t="s">
        <v>939</v>
      </c>
      <c r="N950" s="30" t="str">
        <f t="shared" ca="1" si="89"/>
        <v>A.601</v>
      </c>
      <c r="O950" s="8" t="str">
        <f t="shared" ca="1" si="90"/>
        <v>8:00 - 9:45</v>
      </c>
      <c r="P950" s="28" t="str">
        <f t="shared" ca="1" si="91"/>
        <v>11:00 - 12:00</v>
      </c>
      <c r="Q950" s="28" t="str">
        <f t="shared" ca="1" si="92"/>
        <v>9:55 - 10:55</v>
      </c>
    </row>
    <row r="951" spans="1:17" ht="28.5" customHeight="1" x14ac:dyDescent="0.25">
      <c r="A951" s="1">
        <v>950</v>
      </c>
      <c r="B951" s="22" t="str">
        <f t="shared" si="88"/>
        <v>K154101046</v>
      </c>
      <c r="C951" s="59" t="s">
        <v>2626</v>
      </c>
      <c r="D951" s="60" t="s">
        <v>63</v>
      </c>
      <c r="E951" s="61">
        <v>150458</v>
      </c>
      <c r="F951" s="62" t="s">
        <v>386</v>
      </c>
      <c r="G951" s="63" t="s">
        <v>2310</v>
      </c>
      <c r="H951" s="64" t="s">
        <v>605</v>
      </c>
      <c r="I951" s="64" t="s">
        <v>2627</v>
      </c>
      <c r="K951" s="51" t="s">
        <v>938</v>
      </c>
      <c r="L951" s="4" t="s">
        <v>648</v>
      </c>
      <c r="M951" s="5" t="s">
        <v>939</v>
      </c>
      <c r="N951" s="30" t="str">
        <f t="shared" ca="1" si="89"/>
        <v>A.601</v>
      </c>
      <c r="O951" s="8" t="str">
        <f t="shared" ca="1" si="90"/>
        <v>8:00 - 9:45</v>
      </c>
      <c r="P951" s="28" t="str">
        <f t="shared" ca="1" si="91"/>
        <v>11:00 - 12:00</v>
      </c>
      <c r="Q951" s="28" t="str">
        <f t="shared" ca="1" si="92"/>
        <v>9:55 - 10:55</v>
      </c>
    </row>
    <row r="952" spans="1:17" ht="28.5" customHeight="1" x14ac:dyDescent="0.25">
      <c r="A952" s="1">
        <v>951</v>
      </c>
      <c r="B952" s="22" t="str">
        <f t="shared" si="88"/>
        <v>K155011206</v>
      </c>
      <c r="C952" s="59" t="s">
        <v>362</v>
      </c>
      <c r="D952" s="60" t="s">
        <v>63</v>
      </c>
      <c r="E952" s="61">
        <v>150459</v>
      </c>
      <c r="F952" s="62" t="s">
        <v>386</v>
      </c>
      <c r="G952" s="63" t="s">
        <v>812</v>
      </c>
      <c r="H952" s="64"/>
      <c r="I952" s="64" t="s">
        <v>2628</v>
      </c>
      <c r="K952" s="51" t="s">
        <v>938</v>
      </c>
      <c r="L952" s="4" t="s">
        <v>648</v>
      </c>
      <c r="M952" s="5" t="s">
        <v>939</v>
      </c>
      <c r="N952" s="30" t="str">
        <f t="shared" ca="1" si="89"/>
        <v>A.601</v>
      </c>
      <c r="O952" s="8" t="str">
        <f t="shared" ca="1" si="90"/>
        <v>8:00 - 9:45</v>
      </c>
      <c r="P952" s="28" t="str">
        <f t="shared" ca="1" si="91"/>
        <v>11:00 - 12:00</v>
      </c>
      <c r="Q952" s="28" t="str">
        <f t="shared" ca="1" si="92"/>
        <v>9:55 - 10:55</v>
      </c>
    </row>
    <row r="953" spans="1:17" ht="28.5" customHeight="1" x14ac:dyDescent="0.25">
      <c r="A953" s="1">
        <v>952</v>
      </c>
      <c r="B953" s="22" t="str">
        <f t="shared" si="88"/>
        <v>K155011537</v>
      </c>
      <c r="C953" s="59" t="s">
        <v>120</v>
      </c>
      <c r="D953" s="60" t="s">
        <v>63</v>
      </c>
      <c r="E953" s="61">
        <v>150460</v>
      </c>
      <c r="F953" s="62" t="s">
        <v>386</v>
      </c>
      <c r="G953" s="63" t="s">
        <v>518</v>
      </c>
      <c r="H953" s="64"/>
      <c r="I953" s="64" t="s">
        <v>2629</v>
      </c>
      <c r="K953" s="51" t="s">
        <v>938</v>
      </c>
      <c r="L953" s="4" t="s">
        <v>648</v>
      </c>
      <c r="M953" s="5" t="s">
        <v>939</v>
      </c>
      <c r="N953" s="30" t="str">
        <f t="shared" ca="1" si="89"/>
        <v>A.601</v>
      </c>
      <c r="O953" s="8" t="str">
        <f t="shared" ca="1" si="90"/>
        <v>8:00 - 9:45</v>
      </c>
      <c r="P953" s="28" t="str">
        <f t="shared" ca="1" si="91"/>
        <v>11:00 - 12:00</v>
      </c>
      <c r="Q953" s="28" t="str">
        <f t="shared" ca="1" si="92"/>
        <v>9:55 - 10:55</v>
      </c>
    </row>
    <row r="954" spans="1:17" ht="28.5" customHeight="1" x14ac:dyDescent="0.25">
      <c r="A954" s="1">
        <v>953</v>
      </c>
      <c r="B954" s="22" t="str">
        <f t="shared" si="88"/>
        <v>K155021291</v>
      </c>
      <c r="C954" s="59" t="s">
        <v>2630</v>
      </c>
      <c r="D954" s="60" t="s">
        <v>63</v>
      </c>
      <c r="E954" s="61">
        <v>150461</v>
      </c>
      <c r="F954" s="62" t="s">
        <v>386</v>
      </c>
      <c r="G954" s="63" t="s">
        <v>2631</v>
      </c>
      <c r="H954" s="64" t="s">
        <v>610</v>
      </c>
      <c r="I954" s="64" t="s">
        <v>2632</v>
      </c>
      <c r="K954" s="51" t="s">
        <v>938</v>
      </c>
      <c r="L954" s="4" t="s">
        <v>648</v>
      </c>
      <c r="M954" s="5" t="s">
        <v>939</v>
      </c>
      <c r="N954" s="30" t="str">
        <f t="shared" ca="1" si="89"/>
        <v>A.601</v>
      </c>
      <c r="O954" s="8" t="str">
        <f t="shared" ca="1" si="90"/>
        <v>8:00 - 9:45</v>
      </c>
      <c r="P954" s="28" t="str">
        <f t="shared" ca="1" si="91"/>
        <v>11:00 - 12:00</v>
      </c>
      <c r="Q954" s="28" t="str">
        <f t="shared" ca="1" si="92"/>
        <v>9:55 - 10:55</v>
      </c>
    </row>
    <row r="955" spans="1:17" ht="28.5" customHeight="1" x14ac:dyDescent="0.25">
      <c r="A955" s="1">
        <v>954</v>
      </c>
      <c r="B955" s="22" t="str">
        <f t="shared" si="88"/>
        <v>K155021292</v>
      </c>
      <c r="C955" s="59" t="s">
        <v>156</v>
      </c>
      <c r="D955" s="60" t="s">
        <v>63</v>
      </c>
      <c r="E955" s="61">
        <v>150462</v>
      </c>
      <c r="F955" s="62" t="s">
        <v>386</v>
      </c>
      <c r="G955" s="63" t="s">
        <v>903</v>
      </c>
      <c r="H955" s="64" t="s">
        <v>609</v>
      </c>
      <c r="I955" s="64" t="s">
        <v>2633</v>
      </c>
      <c r="K955" s="51" t="s">
        <v>938</v>
      </c>
      <c r="L955" s="4" t="s">
        <v>648</v>
      </c>
      <c r="M955" s="5" t="s">
        <v>939</v>
      </c>
      <c r="N955" s="30" t="str">
        <f t="shared" ca="1" si="89"/>
        <v>A.601</v>
      </c>
      <c r="O955" s="8" t="str">
        <f t="shared" ca="1" si="90"/>
        <v>8:00 - 9:45</v>
      </c>
      <c r="P955" s="28" t="str">
        <f t="shared" ca="1" si="91"/>
        <v>11:00 - 12:00</v>
      </c>
      <c r="Q955" s="28" t="str">
        <f t="shared" ca="1" si="92"/>
        <v>9:55 - 10:55</v>
      </c>
    </row>
    <row r="956" spans="1:17" ht="28.5" customHeight="1" x14ac:dyDescent="0.25">
      <c r="A956" s="1">
        <v>955</v>
      </c>
      <c r="B956" s="22" t="str">
        <f t="shared" si="88"/>
        <v>K155031426</v>
      </c>
      <c r="C956" s="59" t="s">
        <v>245</v>
      </c>
      <c r="D956" s="60" t="s">
        <v>63</v>
      </c>
      <c r="E956" s="61">
        <v>150463</v>
      </c>
      <c r="F956" s="62" t="s">
        <v>386</v>
      </c>
      <c r="G956" s="63" t="s">
        <v>1065</v>
      </c>
      <c r="H956" s="64" t="s">
        <v>613</v>
      </c>
      <c r="I956" s="64" t="s">
        <v>2634</v>
      </c>
      <c r="K956" s="51" t="s">
        <v>938</v>
      </c>
      <c r="L956" s="4" t="s">
        <v>648</v>
      </c>
      <c r="M956" s="5" t="s">
        <v>939</v>
      </c>
      <c r="N956" s="30" t="str">
        <f t="shared" ca="1" si="89"/>
        <v>A.601</v>
      </c>
      <c r="O956" s="8" t="str">
        <f t="shared" ca="1" si="90"/>
        <v>8:00 - 9:45</v>
      </c>
      <c r="P956" s="28" t="str">
        <f t="shared" ca="1" si="91"/>
        <v>11:00 - 12:00</v>
      </c>
      <c r="Q956" s="28" t="str">
        <f t="shared" ca="1" si="92"/>
        <v>9:55 - 10:55</v>
      </c>
    </row>
    <row r="957" spans="1:17" ht="28.5" customHeight="1" x14ac:dyDescent="0.25">
      <c r="A957" s="1">
        <v>956</v>
      </c>
      <c r="B957" s="22" t="str">
        <f t="shared" si="88"/>
        <v>K155031427</v>
      </c>
      <c r="C957" s="59" t="s">
        <v>2635</v>
      </c>
      <c r="D957" s="60" t="s">
        <v>63</v>
      </c>
      <c r="E957" s="61">
        <v>150464</v>
      </c>
      <c r="F957" s="62" t="s">
        <v>386</v>
      </c>
      <c r="G957" s="63" t="s">
        <v>1195</v>
      </c>
      <c r="H957" s="64" t="s">
        <v>614</v>
      </c>
      <c r="I957" s="64" t="s">
        <v>2636</v>
      </c>
      <c r="K957" s="51" t="s">
        <v>938</v>
      </c>
      <c r="L957" s="4" t="s">
        <v>648</v>
      </c>
      <c r="M957" s="5" t="s">
        <v>939</v>
      </c>
      <c r="N957" s="30" t="str">
        <f t="shared" ca="1" si="89"/>
        <v>A.601</v>
      </c>
      <c r="O957" s="8" t="str">
        <f t="shared" ca="1" si="90"/>
        <v>8:00 - 9:45</v>
      </c>
      <c r="P957" s="28" t="str">
        <f t="shared" ca="1" si="91"/>
        <v>11:00 - 12:00</v>
      </c>
      <c r="Q957" s="28" t="str">
        <f t="shared" ca="1" si="92"/>
        <v>9:55 - 10:55</v>
      </c>
    </row>
    <row r="958" spans="1:17" ht="28.5" customHeight="1" x14ac:dyDescent="0.25">
      <c r="A958" s="1">
        <v>957</v>
      </c>
      <c r="B958" s="22" t="str">
        <f t="shared" si="88"/>
        <v>K155011538</v>
      </c>
      <c r="C958" s="59" t="s">
        <v>1492</v>
      </c>
      <c r="D958" s="60" t="s">
        <v>200</v>
      </c>
      <c r="E958" s="61">
        <v>150465</v>
      </c>
      <c r="F958" s="62" t="s">
        <v>186</v>
      </c>
      <c r="G958" s="63" t="s">
        <v>508</v>
      </c>
      <c r="H958" s="64"/>
      <c r="I958" s="64" t="s">
        <v>2637</v>
      </c>
      <c r="K958" s="51" t="s">
        <v>938</v>
      </c>
      <c r="L958" s="4" t="s">
        <v>648</v>
      </c>
      <c r="M958" s="5" t="s">
        <v>939</v>
      </c>
      <c r="N958" s="30" t="str">
        <f t="shared" ca="1" si="89"/>
        <v>A.601</v>
      </c>
      <c r="O958" s="8" t="str">
        <f t="shared" ca="1" si="90"/>
        <v>8:00 - 9:45</v>
      </c>
      <c r="P958" s="28" t="str">
        <f t="shared" ca="1" si="91"/>
        <v>11:00 - 12:00</v>
      </c>
      <c r="Q958" s="28" t="str">
        <f t="shared" ca="1" si="92"/>
        <v>9:55 - 10:55</v>
      </c>
    </row>
    <row r="959" spans="1:17" ht="28.5" customHeight="1" x14ac:dyDescent="0.25">
      <c r="A959" s="1">
        <v>958</v>
      </c>
      <c r="B959" s="22" t="str">
        <f t="shared" si="88"/>
        <v>K154101047</v>
      </c>
      <c r="C959" s="59" t="s">
        <v>451</v>
      </c>
      <c r="D959" s="60" t="s">
        <v>2638</v>
      </c>
      <c r="E959" s="61">
        <v>150466</v>
      </c>
      <c r="F959" s="62" t="s">
        <v>186</v>
      </c>
      <c r="G959" s="63" t="s">
        <v>1859</v>
      </c>
      <c r="H959" s="64" t="s">
        <v>639</v>
      </c>
      <c r="I959" s="64" t="s">
        <v>2639</v>
      </c>
      <c r="K959" s="51" t="s">
        <v>938</v>
      </c>
      <c r="L959" s="4" t="s">
        <v>648</v>
      </c>
      <c r="M959" s="5" t="s">
        <v>939</v>
      </c>
      <c r="N959" s="30" t="str">
        <f t="shared" ca="1" si="89"/>
        <v>A.601</v>
      </c>
      <c r="O959" s="8" t="str">
        <f t="shared" ca="1" si="90"/>
        <v>8:00 - 9:45</v>
      </c>
      <c r="P959" s="28" t="str">
        <f t="shared" ca="1" si="91"/>
        <v>11:00 - 12:00</v>
      </c>
      <c r="Q959" s="28" t="str">
        <f t="shared" ca="1" si="92"/>
        <v>9:55 - 10:55</v>
      </c>
    </row>
    <row r="960" spans="1:17" ht="28.5" customHeight="1" x14ac:dyDescent="0.25">
      <c r="A960" s="1">
        <v>959</v>
      </c>
      <c r="B960" s="22" t="str">
        <f t="shared" si="88"/>
        <v>K155041495</v>
      </c>
      <c r="C960" s="59" t="s">
        <v>146</v>
      </c>
      <c r="D960" s="60" t="s">
        <v>2638</v>
      </c>
      <c r="E960" s="61">
        <v>150467</v>
      </c>
      <c r="F960" s="62" t="s">
        <v>386</v>
      </c>
      <c r="G960" s="63" t="s">
        <v>2640</v>
      </c>
      <c r="H960" s="64" t="s">
        <v>630</v>
      </c>
      <c r="I960" s="64" t="s">
        <v>2641</v>
      </c>
      <c r="K960" s="51" t="s">
        <v>938</v>
      </c>
      <c r="L960" s="4" t="s">
        <v>648</v>
      </c>
      <c r="M960" s="5" t="s">
        <v>939</v>
      </c>
      <c r="N960" s="30" t="str">
        <f t="shared" ca="1" si="89"/>
        <v>A.601</v>
      </c>
      <c r="O960" s="8" t="str">
        <f t="shared" ca="1" si="90"/>
        <v>8:00 - 9:45</v>
      </c>
      <c r="P960" s="28" t="str">
        <f t="shared" ca="1" si="91"/>
        <v>11:00 - 12:00</v>
      </c>
      <c r="Q960" s="28" t="str">
        <f t="shared" ca="1" si="92"/>
        <v>9:55 - 10:55</v>
      </c>
    </row>
    <row r="961" spans="1:17" ht="28.5" customHeight="1" x14ac:dyDescent="0.25">
      <c r="A961" s="1">
        <v>960</v>
      </c>
      <c r="B961" s="22" t="str">
        <f t="shared" si="88"/>
        <v>K154070697</v>
      </c>
      <c r="C961" s="59" t="s">
        <v>2642</v>
      </c>
      <c r="D961" s="60" t="s">
        <v>164</v>
      </c>
      <c r="E961" s="61">
        <v>150468</v>
      </c>
      <c r="F961" s="62" t="s">
        <v>186</v>
      </c>
      <c r="G961" s="63" t="s">
        <v>1186</v>
      </c>
      <c r="H961" s="64" t="s">
        <v>774</v>
      </c>
      <c r="I961" s="64" t="s">
        <v>2643</v>
      </c>
      <c r="K961" s="51" t="s">
        <v>938</v>
      </c>
      <c r="L961" s="4" t="s">
        <v>648</v>
      </c>
      <c r="M961" s="5" t="s">
        <v>939</v>
      </c>
      <c r="N961" s="30" t="str">
        <f t="shared" ca="1" si="89"/>
        <v>A.601</v>
      </c>
      <c r="O961" s="8" t="str">
        <f t="shared" ca="1" si="90"/>
        <v>8:00 - 9:45</v>
      </c>
      <c r="P961" s="28" t="str">
        <f t="shared" ca="1" si="91"/>
        <v>11:00 - 12:00</v>
      </c>
      <c r="Q961" s="28" t="str">
        <f t="shared" ca="1" si="92"/>
        <v>9:55 - 10:55</v>
      </c>
    </row>
    <row r="962" spans="1:17" ht="28.5" customHeight="1" x14ac:dyDescent="0.25">
      <c r="A962" s="1">
        <v>961</v>
      </c>
      <c r="B962" s="22" t="str">
        <f t="shared" si="88"/>
        <v>K154071519</v>
      </c>
      <c r="C962" s="59" t="s">
        <v>52</v>
      </c>
      <c r="D962" s="60" t="s">
        <v>164</v>
      </c>
      <c r="E962" s="61">
        <v>150469</v>
      </c>
      <c r="F962" s="62" t="s">
        <v>186</v>
      </c>
      <c r="G962" s="63" t="s">
        <v>603</v>
      </c>
      <c r="H962" s="64" t="s">
        <v>610</v>
      </c>
      <c r="I962" s="64" t="s">
        <v>2644</v>
      </c>
      <c r="K962" s="51" t="s">
        <v>938</v>
      </c>
      <c r="L962" s="4" t="s">
        <v>648</v>
      </c>
      <c r="M962" s="5" t="s">
        <v>939</v>
      </c>
      <c r="N962" s="30" t="str">
        <f t="shared" ca="1" si="89"/>
        <v>A.601</v>
      </c>
      <c r="O962" s="8" t="str">
        <f t="shared" ca="1" si="90"/>
        <v>8:00 - 9:45</v>
      </c>
      <c r="P962" s="28" t="str">
        <f t="shared" ca="1" si="91"/>
        <v>11:00 - 12:00</v>
      </c>
      <c r="Q962" s="28" t="str">
        <f t="shared" ca="1" si="92"/>
        <v>9:55 - 10:55</v>
      </c>
    </row>
    <row r="963" spans="1:17" ht="28.5" customHeight="1" x14ac:dyDescent="0.25">
      <c r="A963" s="1">
        <v>962</v>
      </c>
      <c r="B963" s="22" t="str">
        <f t="shared" ref="B963:B1026" si="93">I963</f>
        <v>K155011208</v>
      </c>
      <c r="C963" s="59" t="s">
        <v>1109</v>
      </c>
      <c r="D963" s="60" t="s">
        <v>164</v>
      </c>
      <c r="E963" s="61">
        <v>150470</v>
      </c>
      <c r="F963" s="62" t="s">
        <v>186</v>
      </c>
      <c r="G963" s="63" t="s">
        <v>834</v>
      </c>
      <c r="H963" s="64" t="s">
        <v>605</v>
      </c>
      <c r="I963" s="64" t="s">
        <v>2645</v>
      </c>
      <c r="K963" s="51" t="s">
        <v>938</v>
      </c>
      <c r="L963" s="4" t="s">
        <v>648</v>
      </c>
      <c r="M963" s="5" t="s">
        <v>939</v>
      </c>
      <c r="N963" s="30" t="str">
        <f t="shared" ref="N963:N1026" ca="1" si="94">VLOOKUP(M963,INDIRECT(LEFT(L963,1)&amp;"os"),3,0)</f>
        <v>A.601</v>
      </c>
      <c r="O963" s="8" t="str">
        <f t="shared" ref="O963:O1026" ca="1" si="95">VLOOKUP(M963,INDIRECT(LEFT(L963,1)&amp;"os"),5,0)</f>
        <v>8:00 - 9:45</v>
      </c>
      <c r="P963" s="28" t="str">
        <f t="shared" ref="P963:P1026" ca="1" si="96">VLOOKUP(M963,INDIRECT(LEFT(L963,1)&amp;"os"),2,0)</f>
        <v>11:00 - 12:00</v>
      </c>
      <c r="Q963" s="28" t="str">
        <f t="shared" ref="Q963:Q1026" ca="1" si="97">VLOOKUP(M963,INDIRECT(LEFT(L963,1)&amp;"os"),4,0)</f>
        <v>9:55 - 10:55</v>
      </c>
    </row>
    <row r="964" spans="1:17" ht="28.5" customHeight="1" x14ac:dyDescent="0.25">
      <c r="A964" s="1">
        <v>963</v>
      </c>
      <c r="B964" s="22" t="str">
        <f t="shared" si="93"/>
        <v>K155011209</v>
      </c>
      <c r="C964" s="59" t="s">
        <v>2646</v>
      </c>
      <c r="D964" s="60" t="s">
        <v>164</v>
      </c>
      <c r="E964" s="61">
        <v>150471</v>
      </c>
      <c r="F964" s="62" t="s">
        <v>186</v>
      </c>
      <c r="G964" s="63" t="s">
        <v>2281</v>
      </c>
      <c r="H964" s="64" t="s">
        <v>774</v>
      </c>
      <c r="I964" s="64" t="s">
        <v>2647</v>
      </c>
      <c r="K964" s="51" t="s">
        <v>938</v>
      </c>
      <c r="L964" s="4" t="s">
        <v>648</v>
      </c>
      <c r="M964" s="5" t="s">
        <v>939</v>
      </c>
      <c r="N964" s="30" t="str">
        <f t="shared" ca="1" si="94"/>
        <v>A.601</v>
      </c>
      <c r="O964" s="8" t="str">
        <f t="shared" ca="1" si="95"/>
        <v>8:00 - 9:45</v>
      </c>
      <c r="P964" s="28" t="str">
        <f t="shared" ca="1" si="96"/>
        <v>11:00 - 12:00</v>
      </c>
      <c r="Q964" s="28" t="str">
        <f t="shared" ca="1" si="97"/>
        <v>9:55 - 10:55</v>
      </c>
    </row>
    <row r="965" spans="1:17" ht="28.5" customHeight="1" x14ac:dyDescent="0.25">
      <c r="A965" s="1">
        <v>964</v>
      </c>
      <c r="B965" s="22" t="str">
        <f t="shared" si="93"/>
        <v>K155021297</v>
      </c>
      <c r="C965" s="59" t="s">
        <v>291</v>
      </c>
      <c r="D965" s="60" t="s">
        <v>164</v>
      </c>
      <c r="E965" s="61">
        <v>150472</v>
      </c>
      <c r="F965" s="62" t="s">
        <v>186</v>
      </c>
      <c r="G965" s="63" t="s">
        <v>1366</v>
      </c>
      <c r="H965" s="64" t="s">
        <v>608</v>
      </c>
      <c r="I965" s="64" t="s">
        <v>2648</v>
      </c>
      <c r="K965" s="51" t="s">
        <v>938</v>
      </c>
      <c r="L965" s="4" t="s">
        <v>648</v>
      </c>
      <c r="M965" s="5" t="s">
        <v>939</v>
      </c>
      <c r="N965" s="30" t="str">
        <f t="shared" ca="1" si="94"/>
        <v>A.601</v>
      </c>
      <c r="O965" s="8" t="str">
        <f t="shared" ca="1" si="95"/>
        <v>8:00 - 9:45</v>
      </c>
      <c r="P965" s="28" t="str">
        <f t="shared" ca="1" si="96"/>
        <v>11:00 - 12:00</v>
      </c>
      <c r="Q965" s="28" t="str">
        <f t="shared" ca="1" si="97"/>
        <v>9:55 - 10:55</v>
      </c>
    </row>
    <row r="966" spans="1:17" ht="28.5" customHeight="1" x14ac:dyDescent="0.25">
      <c r="A966" s="1">
        <v>965</v>
      </c>
      <c r="B966" s="22" t="str">
        <f t="shared" si="93"/>
        <v>K155031429</v>
      </c>
      <c r="C966" s="59" t="s">
        <v>2649</v>
      </c>
      <c r="D966" s="60" t="s">
        <v>164</v>
      </c>
      <c r="E966" s="61">
        <v>150473</v>
      </c>
      <c r="F966" s="62" t="s">
        <v>386</v>
      </c>
      <c r="G966" s="63" t="s">
        <v>2254</v>
      </c>
      <c r="H966" s="64" t="s">
        <v>633</v>
      </c>
      <c r="I966" s="64" t="s">
        <v>2650</v>
      </c>
      <c r="K966" s="51" t="s">
        <v>938</v>
      </c>
      <c r="L966" s="4" t="s">
        <v>648</v>
      </c>
      <c r="M966" s="5" t="s">
        <v>939</v>
      </c>
      <c r="N966" s="30" t="str">
        <f t="shared" ca="1" si="94"/>
        <v>A.601</v>
      </c>
      <c r="O966" s="8" t="str">
        <f t="shared" ca="1" si="95"/>
        <v>8:00 - 9:45</v>
      </c>
      <c r="P966" s="28" t="str">
        <f t="shared" ca="1" si="96"/>
        <v>11:00 - 12:00</v>
      </c>
      <c r="Q966" s="28" t="str">
        <f t="shared" ca="1" si="97"/>
        <v>9:55 - 10:55</v>
      </c>
    </row>
    <row r="967" spans="1:17" ht="28.5" customHeight="1" x14ac:dyDescent="0.25">
      <c r="A967" s="1">
        <v>966</v>
      </c>
      <c r="B967" s="22" t="str">
        <f t="shared" si="93"/>
        <v>K155041497</v>
      </c>
      <c r="C967" s="59" t="s">
        <v>84</v>
      </c>
      <c r="D967" s="60" t="s">
        <v>164</v>
      </c>
      <c r="E967" s="61">
        <v>150474</v>
      </c>
      <c r="F967" s="62" t="s">
        <v>186</v>
      </c>
      <c r="G967" s="63" t="s">
        <v>1314</v>
      </c>
      <c r="H967" s="64" t="s">
        <v>604</v>
      </c>
      <c r="I967" s="64" t="s">
        <v>2651</v>
      </c>
      <c r="K967" s="51" t="s">
        <v>938</v>
      </c>
      <c r="L967" s="4" t="s">
        <v>648</v>
      </c>
      <c r="M967" s="5" t="s">
        <v>939</v>
      </c>
      <c r="N967" s="30" t="str">
        <f t="shared" ca="1" si="94"/>
        <v>A.601</v>
      </c>
      <c r="O967" s="8" t="str">
        <f t="shared" ca="1" si="95"/>
        <v>8:00 - 9:45</v>
      </c>
      <c r="P967" s="28" t="str">
        <f t="shared" ca="1" si="96"/>
        <v>11:00 - 12:00</v>
      </c>
      <c r="Q967" s="28" t="str">
        <f t="shared" ca="1" si="97"/>
        <v>9:55 - 10:55</v>
      </c>
    </row>
    <row r="968" spans="1:17" ht="28.5" customHeight="1" x14ac:dyDescent="0.25">
      <c r="A968" s="1">
        <v>967</v>
      </c>
      <c r="B968" s="22" t="str">
        <f t="shared" si="93"/>
        <v>K155021293</v>
      </c>
      <c r="C968" s="59" t="s">
        <v>464</v>
      </c>
      <c r="D968" s="60" t="s">
        <v>162</v>
      </c>
      <c r="E968" s="61">
        <v>150475</v>
      </c>
      <c r="F968" s="62" t="s">
        <v>186</v>
      </c>
      <c r="G968" s="63" t="s">
        <v>2312</v>
      </c>
      <c r="H968" s="64"/>
      <c r="I968" s="64" t="s">
        <v>2652</v>
      </c>
      <c r="K968" s="51" t="s">
        <v>938</v>
      </c>
      <c r="L968" s="4" t="s">
        <v>648</v>
      </c>
      <c r="M968" s="5" t="s">
        <v>939</v>
      </c>
      <c r="N968" s="30" t="str">
        <f t="shared" ca="1" si="94"/>
        <v>A.601</v>
      </c>
      <c r="O968" s="8" t="str">
        <f t="shared" ca="1" si="95"/>
        <v>8:00 - 9:45</v>
      </c>
      <c r="P968" s="28" t="str">
        <f t="shared" ca="1" si="96"/>
        <v>11:00 - 12:00</v>
      </c>
      <c r="Q968" s="28" t="str">
        <f t="shared" ca="1" si="97"/>
        <v>9:55 - 10:55</v>
      </c>
    </row>
    <row r="969" spans="1:17" ht="28.5" customHeight="1" x14ac:dyDescent="0.25">
      <c r="A969" s="1">
        <v>968</v>
      </c>
      <c r="B969" s="22" t="str">
        <f t="shared" si="93"/>
        <v>K155021294</v>
      </c>
      <c r="C969" s="59" t="s">
        <v>57</v>
      </c>
      <c r="D969" s="60" t="s">
        <v>162</v>
      </c>
      <c r="E969" s="61">
        <v>150476</v>
      </c>
      <c r="F969" s="62" t="s">
        <v>186</v>
      </c>
      <c r="G969" s="63" t="s">
        <v>1862</v>
      </c>
      <c r="H969" s="64" t="s">
        <v>609</v>
      </c>
      <c r="I969" s="64" t="s">
        <v>2653</v>
      </c>
      <c r="K969" s="51" t="s">
        <v>938</v>
      </c>
      <c r="L969" s="4" t="s">
        <v>648</v>
      </c>
      <c r="M969" s="5" t="s">
        <v>939</v>
      </c>
      <c r="N969" s="30" t="str">
        <f t="shared" ca="1" si="94"/>
        <v>A.601</v>
      </c>
      <c r="O969" s="8" t="str">
        <f t="shared" ca="1" si="95"/>
        <v>8:00 - 9:45</v>
      </c>
      <c r="P969" s="28" t="str">
        <f t="shared" ca="1" si="96"/>
        <v>11:00 - 12:00</v>
      </c>
      <c r="Q969" s="28" t="str">
        <f t="shared" ca="1" si="97"/>
        <v>9:55 - 10:55</v>
      </c>
    </row>
    <row r="970" spans="1:17" ht="28.5" customHeight="1" x14ac:dyDescent="0.25">
      <c r="A970" s="1">
        <v>969</v>
      </c>
      <c r="B970" s="22" t="str">
        <f t="shared" si="93"/>
        <v>K155021295</v>
      </c>
      <c r="C970" s="59" t="s">
        <v>230</v>
      </c>
      <c r="D970" s="60" t="s">
        <v>162</v>
      </c>
      <c r="E970" s="61">
        <v>150477</v>
      </c>
      <c r="F970" s="62" t="s">
        <v>186</v>
      </c>
      <c r="G970" s="63" t="s">
        <v>926</v>
      </c>
      <c r="H970" s="64" t="s">
        <v>609</v>
      </c>
      <c r="I970" s="64" t="s">
        <v>2654</v>
      </c>
      <c r="K970" s="51" t="s">
        <v>938</v>
      </c>
      <c r="L970" s="4" t="s">
        <v>648</v>
      </c>
      <c r="M970" s="5" t="s">
        <v>939</v>
      </c>
      <c r="N970" s="30" t="str">
        <f t="shared" ca="1" si="94"/>
        <v>A.601</v>
      </c>
      <c r="O970" s="8" t="str">
        <f t="shared" ca="1" si="95"/>
        <v>8:00 - 9:45</v>
      </c>
      <c r="P970" s="28" t="str">
        <f t="shared" ca="1" si="96"/>
        <v>11:00 - 12:00</v>
      </c>
      <c r="Q970" s="28" t="str">
        <f t="shared" ca="1" si="97"/>
        <v>9:55 - 10:55</v>
      </c>
    </row>
    <row r="971" spans="1:17" ht="28.5" customHeight="1" x14ac:dyDescent="0.25">
      <c r="A971" s="1">
        <v>970</v>
      </c>
      <c r="B971" s="22" t="str">
        <f t="shared" si="93"/>
        <v>K155041496</v>
      </c>
      <c r="C971" s="59" t="s">
        <v>1512</v>
      </c>
      <c r="D971" s="60" t="s">
        <v>162</v>
      </c>
      <c r="E971" s="61">
        <v>150478</v>
      </c>
      <c r="F971" s="62" t="s">
        <v>186</v>
      </c>
      <c r="G971" s="63" t="s">
        <v>1960</v>
      </c>
      <c r="H971" s="64" t="s">
        <v>608</v>
      </c>
      <c r="I971" s="64" t="s">
        <v>2655</v>
      </c>
      <c r="K971" s="51" t="s">
        <v>938</v>
      </c>
      <c r="L971" s="4" t="s">
        <v>648</v>
      </c>
      <c r="M971" s="5" t="s">
        <v>939</v>
      </c>
      <c r="N971" s="30" t="str">
        <f t="shared" ca="1" si="94"/>
        <v>A.601</v>
      </c>
      <c r="O971" s="8" t="str">
        <f t="shared" ca="1" si="95"/>
        <v>8:00 - 9:45</v>
      </c>
      <c r="P971" s="28" t="str">
        <f t="shared" ca="1" si="96"/>
        <v>11:00 - 12:00</v>
      </c>
      <c r="Q971" s="28" t="str">
        <f t="shared" ca="1" si="97"/>
        <v>9:55 - 10:55</v>
      </c>
    </row>
    <row r="972" spans="1:17" ht="28.5" customHeight="1" x14ac:dyDescent="0.25">
      <c r="A972" s="1">
        <v>971</v>
      </c>
      <c r="B972" s="22" t="str">
        <f t="shared" si="93"/>
        <v>K154101048</v>
      </c>
      <c r="C972" s="59" t="s">
        <v>2656</v>
      </c>
      <c r="D972" s="60" t="s">
        <v>65</v>
      </c>
      <c r="E972" s="61">
        <v>150479</v>
      </c>
      <c r="F972" s="62" t="s">
        <v>386</v>
      </c>
      <c r="G972" s="63" t="s">
        <v>598</v>
      </c>
      <c r="H972" s="64" t="s">
        <v>606</v>
      </c>
      <c r="I972" s="64" t="s">
        <v>2657</v>
      </c>
      <c r="K972" s="51" t="s">
        <v>938</v>
      </c>
      <c r="L972" s="4" t="s">
        <v>648</v>
      </c>
      <c r="M972" s="5" t="s">
        <v>939</v>
      </c>
      <c r="N972" s="30" t="str">
        <f t="shared" ca="1" si="94"/>
        <v>A.601</v>
      </c>
      <c r="O972" s="8" t="str">
        <f t="shared" ca="1" si="95"/>
        <v>8:00 - 9:45</v>
      </c>
      <c r="P972" s="28" t="str">
        <f t="shared" ca="1" si="96"/>
        <v>11:00 - 12:00</v>
      </c>
      <c r="Q972" s="28" t="str">
        <f t="shared" ca="1" si="97"/>
        <v>9:55 - 10:55</v>
      </c>
    </row>
    <row r="973" spans="1:17" ht="28.5" customHeight="1" x14ac:dyDescent="0.25">
      <c r="A973" s="1">
        <v>972</v>
      </c>
      <c r="B973" s="22" t="str">
        <f t="shared" si="93"/>
        <v>K154070695</v>
      </c>
      <c r="C973" s="59" t="s">
        <v>450</v>
      </c>
      <c r="D973" s="60" t="s">
        <v>273</v>
      </c>
      <c r="E973" s="61">
        <v>150480</v>
      </c>
      <c r="F973" s="62" t="s">
        <v>386</v>
      </c>
      <c r="G973" s="63" t="s">
        <v>901</v>
      </c>
      <c r="H973" s="64" t="s">
        <v>621</v>
      </c>
      <c r="I973" s="64" t="s">
        <v>2658</v>
      </c>
      <c r="K973" s="51" t="s">
        <v>938</v>
      </c>
      <c r="L973" s="4" t="s">
        <v>648</v>
      </c>
      <c r="M973" s="5" t="s">
        <v>939</v>
      </c>
      <c r="N973" s="30" t="str">
        <f t="shared" ca="1" si="94"/>
        <v>A.601</v>
      </c>
      <c r="O973" s="8" t="str">
        <f t="shared" ca="1" si="95"/>
        <v>8:00 - 9:45</v>
      </c>
      <c r="P973" s="28" t="str">
        <f t="shared" ca="1" si="96"/>
        <v>11:00 - 12:00</v>
      </c>
      <c r="Q973" s="28" t="str">
        <f t="shared" ca="1" si="97"/>
        <v>9:55 - 10:55</v>
      </c>
    </row>
    <row r="974" spans="1:17" ht="28.5" customHeight="1" x14ac:dyDescent="0.25">
      <c r="A974" s="1">
        <v>973</v>
      </c>
      <c r="B974" s="22" t="str">
        <f t="shared" si="93"/>
        <v>K154070696</v>
      </c>
      <c r="C974" s="59" t="s">
        <v>235</v>
      </c>
      <c r="D974" s="60" t="s">
        <v>273</v>
      </c>
      <c r="E974" s="61">
        <v>150481</v>
      </c>
      <c r="F974" s="62" t="s">
        <v>386</v>
      </c>
      <c r="G974" s="63" t="s">
        <v>1444</v>
      </c>
      <c r="H974" s="64" t="s">
        <v>1723</v>
      </c>
      <c r="I974" s="64" t="s">
        <v>2659</v>
      </c>
      <c r="K974" s="51" t="s">
        <v>938</v>
      </c>
      <c r="L974" s="4" t="s">
        <v>648</v>
      </c>
      <c r="M974" s="5" t="s">
        <v>939</v>
      </c>
      <c r="N974" s="30" t="str">
        <f t="shared" ca="1" si="94"/>
        <v>A.601</v>
      </c>
      <c r="O974" s="8" t="str">
        <f t="shared" ca="1" si="95"/>
        <v>8:00 - 9:45</v>
      </c>
      <c r="P974" s="28" t="str">
        <f t="shared" ca="1" si="96"/>
        <v>11:00 - 12:00</v>
      </c>
      <c r="Q974" s="28" t="str">
        <f t="shared" ca="1" si="97"/>
        <v>9:55 - 10:55</v>
      </c>
    </row>
    <row r="975" spans="1:17" ht="28.5" customHeight="1" x14ac:dyDescent="0.25">
      <c r="A975" s="1">
        <v>974</v>
      </c>
      <c r="B975" s="22" t="str">
        <f t="shared" si="93"/>
        <v>K154101049</v>
      </c>
      <c r="C975" s="59" t="s">
        <v>121</v>
      </c>
      <c r="D975" s="60" t="s">
        <v>273</v>
      </c>
      <c r="E975" s="61">
        <v>150482</v>
      </c>
      <c r="F975" s="62" t="s">
        <v>386</v>
      </c>
      <c r="G975" s="63" t="s">
        <v>2089</v>
      </c>
      <c r="H975" s="64" t="s">
        <v>853</v>
      </c>
      <c r="I975" s="64" t="s">
        <v>2660</v>
      </c>
      <c r="K975" s="51" t="s">
        <v>938</v>
      </c>
      <c r="L975" s="4" t="s">
        <v>648</v>
      </c>
      <c r="M975" s="5" t="s">
        <v>939</v>
      </c>
      <c r="N975" s="30" t="str">
        <f t="shared" ca="1" si="94"/>
        <v>A.601</v>
      </c>
      <c r="O975" s="8" t="str">
        <f t="shared" ca="1" si="95"/>
        <v>8:00 - 9:45</v>
      </c>
      <c r="P975" s="28" t="str">
        <f t="shared" ca="1" si="96"/>
        <v>11:00 - 12:00</v>
      </c>
      <c r="Q975" s="28" t="str">
        <f t="shared" ca="1" si="97"/>
        <v>9:55 - 10:55</v>
      </c>
    </row>
    <row r="976" spans="1:17" ht="28.5" customHeight="1" x14ac:dyDescent="0.25">
      <c r="A976" s="1">
        <v>975</v>
      </c>
      <c r="B976" s="22" t="str">
        <f t="shared" si="93"/>
        <v>K155011207</v>
      </c>
      <c r="C976" s="59" t="s">
        <v>349</v>
      </c>
      <c r="D976" s="60" t="s">
        <v>273</v>
      </c>
      <c r="E976" s="61">
        <v>150483</v>
      </c>
      <c r="F976" s="62" t="s">
        <v>386</v>
      </c>
      <c r="G976" s="63" t="s">
        <v>994</v>
      </c>
      <c r="H976" s="64" t="s">
        <v>624</v>
      </c>
      <c r="I976" s="64" t="s">
        <v>2661</v>
      </c>
      <c r="K976" s="51" t="s">
        <v>938</v>
      </c>
      <c r="L976" s="4" t="s">
        <v>648</v>
      </c>
      <c r="M976" s="5" t="s">
        <v>939</v>
      </c>
      <c r="N976" s="30" t="str">
        <f t="shared" ca="1" si="94"/>
        <v>A.601</v>
      </c>
      <c r="O976" s="8" t="str">
        <f t="shared" ca="1" si="95"/>
        <v>8:00 - 9:45</v>
      </c>
      <c r="P976" s="28" t="str">
        <f t="shared" ca="1" si="96"/>
        <v>11:00 - 12:00</v>
      </c>
      <c r="Q976" s="28" t="str">
        <f t="shared" ca="1" si="97"/>
        <v>9:55 - 10:55</v>
      </c>
    </row>
    <row r="977" spans="1:17" ht="28.5" customHeight="1" x14ac:dyDescent="0.25">
      <c r="A977" s="1">
        <v>976</v>
      </c>
      <c r="B977" s="22" t="str">
        <f t="shared" si="93"/>
        <v>K155021296</v>
      </c>
      <c r="C977" s="59" t="s">
        <v>428</v>
      </c>
      <c r="D977" s="60" t="s">
        <v>273</v>
      </c>
      <c r="E977" s="61">
        <v>150484</v>
      </c>
      <c r="F977" s="62" t="s">
        <v>386</v>
      </c>
      <c r="G977" s="63" t="s">
        <v>1041</v>
      </c>
      <c r="H977" s="64" t="s">
        <v>604</v>
      </c>
      <c r="I977" s="64" t="s">
        <v>2662</v>
      </c>
      <c r="K977" s="51" t="s">
        <v>938</v>
      </c>
      <c r="L977" s="4" t="s">
        <v>648</v>
      </c>
      <c r="M977" s="5" t="s">
        <v>939</v>
      </c>
      <c r="N977" s="30" t="str">
        <f t="shared" ca="1" si="94"/>
        <v>A.601</v>
      </c>
      <c r="O977" s="8" t="str">
        <f t="shared" ca="1" si="95"/>
        <v>8:00 - 9:45</v>
      </c>
      <c r="P977" s="28" t="str">
        <f t="shared" ca="1" si="96"/>
        <v>11:00 - 12:00</v>
      </c>
      <c r="Q977" s="28" t="str">
        <f t="shared" ca="1" si="97"/>
        <v>9:55 - 10:55</v>
      </c>
    </row>
    <row r="978" spans="1:17" ht="28.5" customHeight="1" x14ac:dyDescent="0.25">
      <c r="A978" s="1">
        <v>977</v>
      </c>
      <c r="B978" s="22" t="str">
        <f t="shared" si="93"/>
        <v>K154101050</v>
      </c>
      <c r="C978" s="59" t="s">
        <v>2663</v>
      </c>
      <c r="D978" s="60" t="s">
        <v>163</v>
      </c>
      <c r="E978" s="61">
        <v>150485</v>
      </c>
      <c r="F978" s="62" t="s">
        <v>386</v>
      </c>
      <c r="G978" s="63" t="s">
        <v>487</v>
      </c>
      <c r="H978" s="64" t="s">
        <v>628</v>
      </c>
      <c r="I978" s="64" t="s">
        <v>2664</v>
      </c>
      <c r="K978" s="51" t="s">
        <v>938</v>
      </c>
      <c r="L978" s="4" t="s">
        <v>648</v>
      </c>
      <c r="M978" s="5" t="s">
        <v>939</v>
      </c>
      <c r="N978" s="30" t="str">
        <f t="shared" ca="1" si="94"/>
        <v>A.601</v>
      </c>
      <c r="O978" s="8" t="str">
        <f t="shared" ca="1" si="95"/>
        <v>8:00 - 9:45</v>
      </c>
      <c r="P978" s="28" t="str">
        <f t="shared" ca="1" si="96"/>
        <v>11:00 - 12:00</v>
      </c>
      <c r="Q978" s="28" t="str">
        <f t="shared" ca="1" si="97"/>
        <v>9:55 - 10:55</v>
      </c>
    </row>
    <row r="979" spans="1:17" ht="28.5" customHeight="1" x14ac:dyDescent="0.25">
      <c r="A979" s="1">
        <v>978</v>
      </c>
      <c r="B979" s="22" t="str">
        <f t="shared" si="93"/>
        <v>K155031560</v>
      </c>
      <c r="C979" s="59" t="s">
        <v>280</v>
      </c>
      <c r="D979" s="60" t="s">
        <v>163</v>
      </c>
      <c r="E979" s="61">
        <v>150486</v>
      </c>
      <c r="F979" s="62" t="s">
        <v>386</v>
      </c>
      <c r="G979" s="63" t="s">
        <v>490</v>
      </c>
      <c r="H979" s="64" t="s">
        <v>853</v>
      </c>
      <c r="I979" s="64" t="s">
        <v>2665</v>
      </c>
      <c r="K979" s="51" t="s">
        <v>938</v>
      </c>
      <c r="L979" s="4" t="s">
        <v>648</v>
      </c>
      <c r="M979" s="5" t="s">
        <v>939</v>
      </c>
      <c r="N979" s="30" t="str">
        <f t="shared" ca="1" si="94"/>
        <v>A.601</v>
      </c>
      <c r="O979" s="8" t="str">
        <f t="shared" ca="1" si="95"/>
        <v>8:00 - 9:45</v>
      </c>
      <c r="P979" s="28" t="str">
        <f t="shared" ca="1" si="96"/>
        <v>11:00 - 12:00</v>
      </c>
      <c r="Q979" s="28" t="str">
        <f t="shared" ca="1" si="97"/>
        <v>9:55 - 10:55</v>
      </c>
    </row>
    <row r="980" spans="1:17" ht="28.5" customHeight="1" x14ac:dyDescent="0.25">
      <c r="A980" s="1">
        <v>979</v>
      </c>
      <c r="B980" s="22" t="str">
        <f t="shared" si="93"/>
        <v>K154101051</v>
      </c>
      <c r="C980" s="59" t="s">
        <v>86</v>
      </c>
      <c r="D980" s="60" t="s">
        <v>2666</v>
      </c>
      <c r="E980" s="61">
        <v>150487</v>
      </c>
      <c r="F980" s="62" t="s">
        <v>386</v>
      </c>
      <c r="G980" s="63" t="s">
        <v>931</v>
      </c>
      <c r="H980" s="64" t="s">
        <v>853</v>
      </c>
      <c r="I980" s="64" t="s">
        <v>2667</v>
      </c>
      <c r="K980" s="51" t="s">
        <v>938</v>
      </c>
      <c r="L980" s="4" t="s">
        <v>648</v>
      </c>
      <c r="M980" s="5" t="s">
        <v>939</v>
      </c>
      <c r="N980" s="30" t="str">
        <f t="shared" ca="1" si="94"/>
        <v>A.601</v>
      </c>
      <c r="O980" s="8" t="str">
        <f t="shared" ca="1" si="95"/>
        <v>8:00 - 9:45</v>
      </c>
      <c r="P980" s="28" t="str">
        <f t="shared" ca="1" si="96"/>
        <v>11:00 - 12:00</v>
      </c>
      <c r="Q980" s="28" t="str">
        <f t="shared" ca="1" si="97"/>
        <v>9:55 - 10:55</v>
      </c>
    </row>
    <row r="981" spans="1:17" ht="28.5" customHeight="1" x14ac:dyDescent="0.25">
      <c r="A981" s="1">
        <v>980</v>
      </c>
      <c r="B981" s="22" t="str">
        <f t="shared" si="93"/>
        <v>K154070698</v>
      </c>
      <c r="C981" s="59" t="s">
        <v>2668</v>
      </c>
      <c r="D981" s="60" t="s">
        <v>165</v>
      </c>
      <c r="E981" s="61">
        <v>150488</v>
      </c>
      <c r="F981" s="62" t="s">
        <v>386</v>
      </c>
      <c r="G981" s="63" t="s">
        <v>754</v>
      </c>
      <c r="H981" s="64" t="s">
        <v>615</v>
      </c>
      <c r="I981" s="64" t="s">
        <v>2669</v>
      </c>
      <c r="K981" s="51" t="s">
        <v>938</v>
      </c>
      <c r="L981" s="4" t="s">
        <v>648</v>
      </c>
      <c r="M981" s="5" t="s">
        <v>939</v>
      </c>
      <c r="N981" s="30" t="str">
        <f t="shared" ca="1" si="94"/>
        <v>A.601</v>
      </c>
      <c r="O981" s="8" t="str">
        <f t="shared" ca="1" si="95"/>
        <v>8:00 - 9:45</v>
      </c>
      <c r="P981" s="28" t="str">
        <f t="shared" ca="1" si="96"/>
        <v>11:00 - 12:00</v>
      </c>
      <c r="Q981" s="28" t="str">
        <f t="shared" ca="1" si="97"/>
        <v>9:55 - 10:55</v>
      </c>
    </row>
    <row r="982" spans="1:17" ht="28.5" customHeight="1" x14ac:dyDescent="0.25">
      <c r="A982" s="1">
        <v>981</v>
      </c>
      <c r="B982" s="22" t="str">
        <f t="shared" si="93"/>
        <v>K154101052</v>
      </c>
      <c r="C982" s="59" t="s">
        <v>155</v>
      </c>
      <c r="D982" s="60" t="s">
        <v>165</v>
      </c>
      <c r="E982" s="61">
        <v>150489</v>
      </c>
      <c r="F982" s="62" t="s">
        <v>386</v>
      </c>
      <c r="G982" s="63" t="s">
        <v>2402</v>
      </c>
      <c r="H982" s="64" t="s">
        <v>853</v>
      </c>
      <c r="I982" s="64" t="s">
        <v>2670</v>
      </c>
      <c r="K982" s="51" t="s">
        <v>938</v>
      </c>
      <c r="L982" s="4" t="s">
        <v>648</v>
      </c>
      <c r="M982" s="5" t="s">
        <v>939</v>
      </c>
      <c r="N982" s="30" t="str">
        <f t="shared" ca="1" si="94"/>
        <v>A.601</v>
      </c>
      <c r="O982" s="8" t="str">
        <f t="shared" ca="1" si="95"/>
        <v>8:00 - 9:45</v>
      </c>
      <c r="P982" s="28" t="str">
        <f t="shared" ca="1" si="96"/>
        <v>11:00 - 12:00</v>
      </c>
      <c r="Q982" s="28" t="str">
        <f t="shared" ca="1" si="97"/>
        <v>9:55 - 10:55</v>
      </c>
    </row>
    <row r="983" spans="1:17" ht="28.5" customHeight="1" x14ac:dyDescent="0.25">
      <c r="A983" s="1">
        <v>982</v>
      </c>
      <c r="B983" s="22" t="str">
        <f t="shared" si="93"/>
        <v>K155011210</v>
      </c>
      <c r="C983" s="59" t="s">
        <v>2465</v>
      </c>
      <c r="D983" s="60" t="s">
        <v>165</v>
      </c>
      <c r="E983" s="61">
        <v>150490</v>
      </c>
      <c r="F983" s="62" t="s">
        <v>386</v>
      </c>
      <c r="G983" s="63" t="s">
        <v>1614</v>
      </c>
      <c r="H983" s="64" t="s">
        <v>625</v>
      </c>
      <c r="I983" s="64" t="s">
        <v>2671</v>
      </c>
      <c r="K983" s="51" t="s">
        <v>938</v>
      </c>
      <c r="L983" s="4" t="s">
        <v>648</v>
      </c>
      <c r="M983" s="5" t="s">
        <v>939</v>
      </c>
      <c r="N983" s="30" t="str">
        <f t="shared" ca="1" si="94"/>
        <v>A.601</v>
      </c>
      <c r="O983" s="8" t="str">
        <f t="shared" ca="1" si="95"/>
        <v>8:00 - 9:45</v>
      </c>
      <c r="P983" s="28" t="str">
        <f t="shared" ca="1" si="96"/>
        <v>11:00 - 12:00</v>
      </c>
      <c r="Q983" s="28" t="str">
        <f t="shared" ca="1" si="97"/>
        <v>9:55 - 10:55</v>
      </c>
    </row>
    <row r="984" spans="1:17" ht="28.5" customHeight="1" x14ac:dyDescent="0.25">
      <c r="A984" s="1">
        <v>983</v>
      </c>
      <c r="B984" s="22" t="str">
        <f t="shared" si="93"/>
        <v>K155011211</v>
      </c>
      <c r="C984" s="59" t="s">
        <v>2672</v>
      </c>
      <c r="D984" s="60" t="s">
        <v>165</v>
      </c>
      <c r="E984" s="61">
        <v>150491</v>
      </c>
      <c r="F984" s="62" t="s">
        <v>386</v>
      </c>
      <c r="G984" s="63" t="s">
        <v>2330</v>
      </c>
      <c r="H984" s="64" t="s">
        <v>625</v>
      </c>
      <c r="I984" s="64" t="s">
        <v>2673</v>
      </c>
      <c r="K984" s="51" t="s">
        <v>938</v>
      </c>
      <c r="L984" s="4" t="s">
        <v>648</v>
      </c>
      <c r="M984" s="5" t="s">
        <v>939</v>
      </c>
      <c r="N984" s="30" t="str">
        <f t="shared" ca="1" si="94"/>
        <v>A.601</v>
      </c>
      <c r="O984" s="8" t="str">
        <f t="shared" ca="1" si="95"/>
        <v>8:00 - 9:45</v>
      </c>
      <c r="P984" s="28" t="str">
        <f t="shared" ca="1" si="96"/>
        <v>11:00 - 12:00</v>
      </c>
      <c r="Q984" s="28" t="str">
        <f t="shared" ca="1" si="97"/>
        <v>9:55 - 10:55</v>
      </c>
    </row>
    <row r="985" spans="1:17" ht="28.5" customHeight="1" x14ac:dyDescent="0.25">
      <c r="A985" s="1">
        <v>984</v>
      </c>
      <c r="B985" s="22" t="str">
        <f t="shared" si="93"/>
        <v>K155011212</v>
      </c>
      <c r="C985" s="59" t="s">
        <v>374</v>
      </c>
      <c r="D985" s="60" t="s">
        <v>165</v>
      </c>
      <c r="E985" s="61">
        <v>150492</v>
      </c>
      <c r="F985" s="62" t="s">
        <v>386</v>
      </c>
      <c r="G985" s="63" t="s">
        <v>926</v>
      </c>
      <c r="H985" s="64" t="s">
        <v>630</v>
      </c>
      <c r="I985" s="64" t="s">
        <v>2674</v>
      </c>
      <c r="K985" s="51" t="s">
        <v>938</v>
      </c>
      <c r="L985" s="4" t="s">
        <v>648</v>
      </c>
      <c r="M985" s="5" t="s">
        <v>939</v>
      </c>
      <c r="N985" s="30" t="str">
        <f t="shared" ca="1" si="94"/>
        <v>A.601</v>
      </c>
      <c r="O985" s="8" t="str">
        <f t="shared" ca="1" si="95"/>
        <v>8:00 - 9:45</v>
      </c>
      <c r="P985" s="28" t="str">
        <f t="shared" ca="1" si="96"/>
        <v>11:00 - 12:00</v>
      </c>
      <c r="Q985" s="28" t="str">
        <f t="shared" ca="1" si="97"/>
        <v>9:55 - 10:55</v>
      </c>
    </row>
    <row r="986" spans="1:17" ht="28.5" customHeight="1" x14ac:dyDescent="0.25">
      <c r="A986" s="1">
        <v>985</v>
      </c>
      <c r="B986" s="22" t="str">
        <f t="shared" si="93"/>
        <v>K155011213</v>
      </c>
      <c r="C986" s="59" t="s">
        <v>2675</v>
      </c>
      <c r="D986" s="60" t="s">
        <v>165</v>
      </c>
      <c r="E986" s="61">
        <v>150493</v>
      </c>
      <c r="F986" s="62" t="s">
        <v>386</v>
      </c>
      <c r="G986" s="63" t="s">
        <v>2302</v>
      </c>
      <c r="H986" s="64" t="s">
        <v>853</v>
      </c>
      <c r="I986" s="64" t="s">
        <v>2676</v>
      </c>
      <c r="K986" s="51" t="s">
        <v>938</v>
      </c>
      <c r="L986" s="4" t="s">
        <v>648</v>
      </c>
      <c r="M986" s="5" t="s">
        <v>939</v>
      </c>
      <c r="N986" s="30" t="str">
        <f t="shared" ca="1" si="94"/>
        <v>A.601</v>
      </c>
      <c r="O986" s="8" t="str">
        <f t="shared" ca="1" si="95"/>
        <v>8:00 - 9:45</v>
      </c>
      <c r="P986" s="28" t="str">
        <f t="shared" ca="1" si="96"/>
        <v>11:00 - 12:00</v>
      </c>
      <c r="Q986" s="28" t="str">
        <f t="shared" ca="1" si="97"/>
        <v>9:55 - 10:55</v>
      </c>
    </row>
    <row r="987" spans="1:17" ht="28.5" customHeight="1" x14ac:dyDescent="0.25">
      <c r="A987" s="1">
        <v>986</v>
      </c>
      <c r="B987" s="22" t="str">
        <f t="shared" si="93"/>
        <v>K155011214</v>
      </c>
      <c r="C987" s="59" t="s">
        <v>2677</v>
      </c>
      <c r="D987" s="60" t="s">
        <v>165</v>
      </c>
      <c r="E987" s="61">
        <v>150494</v>
      </c>
      <c r="F987" s="62" t="s">
        <v>386</v>
      </c>
      <c r="G987" s="63" t="s">
        <v>1341</v>
      </c>
      <c r="H987" s="64" t="s">
        <v>606</v>
      </c>
      <c r="I987" s="64" t="s">
        <v>2678</v>
      </c>
      <c r="K987" s="51" t="s">
        <v>938</v>
      </c>
      <c r="L987" s="4" t="s">
        <v>648</v>
      </c>
      <c r="M987" s="5" t="s">
        <v>939</v>
      </c>
      <c r="N987" s="30" t="str">
        <f t="shared" ca="1" si="94"/>
        <v>A.601</v>
      </c>
      <c r="O987" s="8" t="str">
        <f t="shared" ca="1" si="95"/>
        <v>8:00 - 9:45</v>
      </c>
      <c r="P987" s="28" t="str">
        <f t="shared" ca="1" si="96"/>
        <v>11:00 - 12:00</v>
      </c>
      <c r="Q987" s="28" t="str">
        <f t="shared" ca="1" si="97"/>
        <v>9:55 - 10:55</v>
      </c>
    </row>
    <row r="988" spans="1:17" ht="28.5" customHeight="1" x14ac:dyDescent="0.25">
      <c r="A988" s="1">
        <v>987</v>
      </c>
      <c r="B988" s="22" t="str">
        <f t="shared" si="93"/>
        <v>K155021298</v>
      </c>
      <c r="C988" s="59" t="s">
        <v>98</v>
      </c>
      <c r="D988" s="60" t="s">
        <v>165</v>
      </c>
      <c r="E988" s="61">
        <v>150495</v>
      </c>
      <c r="F988" s="62" t="s">
        <v>386</v>
      </c>
      <c r="G988" s="63" t="s">
        <v>1450</v>
      </c>
      <c r="H988" s="64" t="s">
        <v>625</v>
      </c>
      <c r="I988" s="64" t="s">
        <v>2679</v>
      </c>
      <c r="K988" s="51" t="s">
        <v>938</v>
      </c>
      <c r="L988" s="4" t="s">
        <v>648</v>
      </c>
      <c r="M988" s="5" t="s">
        <v>939</v>
      </c>
      <c r="N988" s="30" t="str">
        <f t="shared" ca="1" si="94"/>
        <v>A.601</v>
      </c>
      <c r="O988" s="8" t="str">
        <f t="shared" ca="1" si="95"/>
        <v>8:00 - 9:45</v>
      </c>
      <c r="P988" s="28" t="str">
        <f t="shared" ca="1" si="96"/>
        <v>11:00 - 12:00</v>
      </c>
      <c r="Q988" s="28" t="str">
        <f t="shared" ca="1" si="97"/>
        <v>9:55 - 10:55</v>
      </c>
    </row>
    <row r="989" spans="1:17" ht="28.5" customHeight="1" x14ac:dyDescent="0.25">
      <c r="A989" s="1">
        <v>988</v>
      </c>
      <c r="B989" s="22" t="str">
        <f t="shared" si="93"/>
        <v>K155021299</v>
      </c>
      <c r="C989" s="59" t="s">
        <v>2407</v>
      </c>
      <c r="D989" s="60" t="s">
        <v>165</v>
      </c>
      <c r="E989" s="61">
        <v>150496</v>
      </c>
      <c r="F989" s="62" t="s">
        <v>386</v>
      </c>
      <c r="G989" s="63" t="s">
        <v>1211</v>
      </c>
      <c r="H989" s="64" t="s">
        <v>610</v>
      </c>
      <c r="I989" s="64" t="s">
        <v>2680</v>
      </c>
      <c r="K989" s="51" t="s">
        <v>938</v>
      </c>
      <c r="L989" s="4" t="s">
        <v>648</v>
      </c>
      <c r="M989" s="5" t="s">
        <v>939</v>
      </c>
      <c r="N989" s="30" t="str">
        <f t="shared" ca="1" si="94"/>
        <v>A.601</v>
      </c>
      <c r="O989" s="8" t="str">
        <f t="shared" ca="1" si="95"/>
        <v>8:00 - 9:45</v>
      </c>
      <c r="P989" s="28" t="str">
        <f t="shared" ca="1" si="96"/>
        <v>11:00 - 12:00</v>
      </c>
      <c r="Q989" s="28" t="str">
        <f t="shared" ca="1" si="97"/>
        <v>9:55 - 10:55</v>
      </c>
    </row>
    <row r="990" spans="1:17" ht="28.5" customHeight="1" x14ac:dyDescent="0.25">
      <c r="A990" s="1">
        <v>989</v>
      </c>
      <c r="B990" s="22" t="str">
        <f t="shared" si="93"/>
        <v>K155031430</v>
      </c>
      <c r="C990" s="59" t="s">
        <v>2681</v>
      </c>
      <c r="D990" s="60" t="s">
        <v>165</v>
      </c>
      <c r="E990" s="61">
        <v>150497</v>
      </c>
      <c r="F990" s="62" t="s">
        <v>386</v>
      </c>
      <c r="G990" s="63" t="s">
        <v>1979</v>
      </c>
      <c r="H990" s="64" t="s">
        <v>606</v>
      </c>
      <c r="I990" s="64" t="s">
        <v>2682</v>
      </c>
      <c r="K990" s="51" t="s">
        <v>938</v>
      </c>
      <c r="L990" s="4" t="s">
        <v>648</v>
      </c>
      <c r="M990" s="5" t="s">
        <v>939</v>
      </c>
      <c r="N990" s="30" t="str">
        <f t="shared" ca="1" si="94"/>
        <v>A.601</v>
      </c>
      <c r="O990" s="8" t="str">
        <f t="shared" ca="1" si="95"/>
        <v>8:00 - 9:45</v>
      </c>
      <c r="P990" s="28" t="str">
        <f t="shared" ca="1" si="96"/>
        <v>11:00 - 12:00</v>
      </c>
      <c r="Q990" s="28" t="str">
        <f t="shared" ca="1" si="97"/>
        <v>9:55 - 10:55</v>
      </c>
    </row>
    <row r="991" spans="1:17" ht="28.5" customHeight="1" x14ac:dyDescent="0.25">
      <c r="A991" s="1">
        <v>990</v>
      </c>
      <c r="B991" s="22" t="str">
        <f t="shared" si="93"/>
        <v>K155041498</v>
      </c>
      <c r="C991" s="59" t="s">
        <v>68</v>
      </c>
      <c r="D991" s="60" t="s">
        <v>165</v>
      </c>
      <c r="E991" s="61">
        <v>150498</v>
      </c>
      <c r="F991" s="62" t="s">
        <v>386</v>
      </c>
      <c r="G991" s="63" t="s">
        <v>918</v>
      </c>
      <c r="H991" s="64" t="s">
        <v>617</v>
      </c>
      <c r="I991" s="64" t="s">
        <v>2683</v>
      </c>
      <c r="K991" s="51" t="s">
        <v>938</v>
      </c>
      <c r="L991" s="4" t="s">
        <v>648</v>
      </c>
      <c r="M991" s="5" t="s">
        <v>939</v>
      </c>
      <c r="N991" s="30" t="str">
        <f t="shared" ca="1" si="94"/>
        <v>A.601</v>
      </c>
      <c r="O991" s="8" t="str">
        <f t="shared" ca="1" si="95"/>
        <v>8:00 - 9:45</v>
      </c>
      <c r="P991" s="28" t="str">
        <f t="shared" ca="1" si="96"/>
        <v>11:00 - 12:00</v>
      </c>
      <c r="Q991" s="28" t="str">
        <f t="shared" ca="1" si="97"/>
        <v>9:55 - 10:55</v>
      </c>
    </row>
    <row r="992" spans="1:17" ht="28.5" customHeight="1" x14ac:dyDescent="0.25">
      <c r="A992" s="1">
        <v>991</v>
      </c>
      <c r="B992" s="22" t="str">
        <f t="shared" si="93"/>
        <v>K155041499</v>
      </c>
      <c r="C992" s="59" t="s">
        <v>327</v>
      </c>
      <c r="D992" s="60" t="s">
        <v>165</v>
      </c>
      <c r="E992" s="61">
        <v>150499</v>
      </c>
      <c r="F992" s="62" t="s">
        <v>386</v>
      </c>
      <c r="G992" s="63" t="s">
        <v>1348</v>
      </c>
      <c r="H992" s="64" t="s">
        <v>610</v>
      </c>
      <c r="I992" s="64" t="s">
        <v>2684</v>
      </c>
      <c r="K992" s="51" t="s">
        <v>938</v>
      </c>
      <c r="L992" s="4" t="s">
        <v>648</v>
      </c>
      <c r="M992" s="5" t="s">
        <v>939</v>
      </c>
      <c r="N992" s="30" t="str">
        <f t="shared" ca="1" si="94"/>
        <v>A.601</v>
      </c>
      <c r="O992" s="8" t="str">
        <f t="shared" ca="1" si="95"/>
        <v>8:00 - 9:45</v>
      </c>
      <c r="P992" s="28" t="str">
        <f t="shared" ca="1" si="96"/>
        <v>11:00 - 12:00</v>
      </c>
      <c r="Q992" s="28" t="str">
        <f t="shared" ca="1" si="97"/>
        <v>9:55 - 10:55</v>
      </c>
    </row>
    <row r="993" spans="1:17" ht="28.5" customHeight="1" x14ac:dyDescent="0.25">
      <c r="A993" s="1">
        <v>992</v>
      </c>
      <c r="B993" s="22" t="str">
        <f t="shared" si="93"/>
        <v>K154101053</v>
      </c>
      <c r="C993" s="59" t="s">
        <v>68</v>
      </c>
      <c r="D993" s="60" t="s">
        <v>166</v>
      </c>
      <c r="E993" s="61">
        <v>150500</v>
      </c>
      <c r="F993" s="62" t="s">
        <v>386</v>
      </c>
      <c r="G993" s="63" t="s">
        <v>2631</v>
      </c>
      <c r="H993" s="62" t="s">
        <v>612</v>
      </c>
      <c r="I993" s="64" t="s">
        <v>2685</v>
      </c>
      <c r="K993" s="51" t="s">
        <v>938</v>
      </c>
      <c r="L993" s="4" t="s">
        <v>648</v>
      </c>
      <c r="M993" s="5" t="s">
        <v>939</v>
      </c>
      <c r="N993" s="30" t="str">
        <f t="shared" ca="1" si="94"/>
        <v>A.601</v>
      </c>
      <c r="O993" s="8" t="str">
        <f t="shared" ca="1" si="95"/>
        <v>8:00 - 9:45</v>
      </c>
      <c r="P993" s="28" t="str">
        <f t="shared" ca="1" si="96"/>
        <v>11:00 - 12:00</v>
      </c>
      <c r="Q993" s="28" t="str">
        <f t="shared" ca="1" si="97"/>
        <v>9:55 - 10:55</v>
      </c>
    </row>
    <row r="994" spans="1:17" ht="28.5" customHeight="1" x14ac:dyDescent="0.25">
      <c r="A994" s="1">
        <v>993</v>
      </c>
      <c r="B994" s="22" t="str">
        <f t="shared" si="93"/>
        <v>K154101054</v>
      </c>
      <c r="C994" s="59" t="s">
        <v>287</v>
      </c>
      <c r="D994" s="60" t="s">
        <v>166</v>
      </c>
      <c r="E994" s="61">
        <v>150501</v>
      </c>
      <c r="F994" s="62" t="s">
        <v>386</v>
      </c>
      <c r="G994" s="65" t="s">
        <v>847</v>
      </c>
      <c r="H994" s="64" t="s">
        <v>759</v>
      </c>
      <c r="I994" s="64" t="s">
        <v>2686</v>
      </c>
      <c r="K994" s="51" t="s">
        <v>938</v>
      </c>
      <c r="L994" s="4" t="s">
        <v>648</v>
      </c>
      <c r="M994" s="5" t="s">
        <v>939</v>
      </c>
      <c r="N994" s="30" t="str">
        <f t="shared" ca="1" si="94"/>
        <v>A.601</v>
      </c>
      <c r="O994" s="8" t="str">
        <f t="shared" ca="1" si="95"/>
        <v>8:00 - 9:45</v>
      </c>
      <c r="P994" s="28" t="str">
        <f t="shared" ca="1" si="96"/>
        <v>11:00 - 12:00</v>
      </c>
      <c r="Q994" s="28" t="str">
        <f t="shared" ca="1" si="97"/>
        <v>9:55 - 10:55</v>
      </c>
    </row>
    <row r="995" spans="1:17" ht="28.5" customHeight="1" x14ac:dyDescent="0.25">
      <c r="A995" s="1">
        <v>994</v>
      </c>
      <c r="B995" s="22" t="str">
        <f t="shared" si="93"/>
        <v>K155021300</v>
      </c>
      <c r="C995" s="59" t="s">
        <v>2687</v>
      </c>
      <c r="D995" s="60" t="s">
        <v>166</v>
      </c>
      <c r="E995" s="61">
        <v>150502</v>
      </c>
      <c r="F995" s="62" t="s">
        <v>386</v>
      </c>
      <c r="G995" s="65" t="s">
        <v>926</v>
      </c>
      <c r="H995" s="64" t="s">
        <v>2510</v>
      </c>
      <c r="I995" s="66" t="s">
        <v>2688</v>
      </c>
      <c r="K995" s="51" t="s">
        <v>938</v>
      </c>
      <c r="L995" s="4" t="s">
        <v>648</v>
      </c>
      <c r="M995" s="5" t="s">
        <v>939</v>
      </c>
      <c r="N995" s="30" t="str">
        <f t="shared" ca="1" si="94"/>
        <v>A.601</v>
      </c>
      <c r="O995" s="8" t="str">
        <f t="shared" ca="1" si="95"/>
        <v>8:00 - 9:45</v>
      </c>
      <c r="P995" s="28" t="str">
        <f t="shared" ca="1" si="96"/>
        <v>11:00 - 12:00</v>
      </c>
      <c r="Q995" s="28" t="str">
        <f t="shared" ca="1" si="97"/>
        <v>9:55 - 10:55</v>
      </c>
    </row>
    <row r="996" spans="1:17" ht="28.5" customHeight="1" x14ac:dyDescent="0.25">
      <c r="A996" s="1">
        <v>995</v>
      </c>
      <c r="B996" s="22" t="str">
        <f t="shared" si="93"/>
        <v>K155031431</v>
      </c>
      <c r="C996" s="59" t="s">
        <v>244</v>
      </c>
      <c r="D996" s="60" t="s">
        <v>1775</v>
      </c>
      <c r="E996" s="61">
        <v>150503</v>
      </c>
      <c r="F996" s="62" t="s">
        <v>386</v>
      </c>
      <c r="G996" s="65" t="s">
        <v>1539</v>
      </c>
      <c r="H996" s="64" t="s">
        <v>607</v>
      </c>
      <c r="I996" s="64" t="s">
        <v>2689</v>
      </c>
      <c r="K996" s="51" t="s">
        <v>938</v>
      </c>
      <c r="L996" s="4" t="s">
        <v>648</v>
      </c>
      <c r="M996" s="5" t="s">
        <v>939</v>
      </c>
      <c r="N996" s="30" t="str">
        <f t="shared" ca="1" si="94"/>
        <v>A.601</v>
      </c>
      <c r="O996" s="8" t="str">
        <f t="shared" ca="1" si="95"/>
        <v>8:00 - 9:45</v>
      </c>
      <c r="P996" s="28" t="str">
        <f t="shared" ca="1" si="96"/>
        <v>11:00 - 12:00</v>
      </c>
      <c r="Q996" s="28" t="str">
        <f t="shared" ca="1" si="97"/>
        <v>9:55 - 10:55</v>
      </c>
    </row>
    <row r="997" spans="1:17" ht="28.5" customHeight="1" x14ac:dyDescent="0.25">
      <c r="A997" s="1">
        <v>996</v>
      </c>
      <c r="B997" s="22" t="str">
        <f t="shared" si="93"/>
        <v>K154101055</v>
      </c>
      <c r="C997" s="59" t="s">
        <v>2690</v>
      </c>
      <c r="D997" s="60" t="s">
        <v>67</v>
      </c>
      <c r="E997" s="61">
        <v>150504</v>
      </c>
      <c r="F997" s="62" t="s">
        <v>386</v>
      </c>
      <c r="G997" s="65" t="s">
        <v>2691</v>
      </c>
      <c r="H997" s="64" t="s">
        <v>625</v>
      </c>
      <c r="I997" s="64" t="s">
        <v>2692</v>
      </c>
      <c r="K997" s="51" t="s">
        <v>938</v>
      </c>
      <c r="L997" s="4" t="s">
        <v>648</v>
      </c>
      <c r="M997" s="5" t="s">
        <v>939</v>
      </c>
      <c r="N997" s="30" t="str">
        <f t="shared" ca="1" si="94"/>
        <v>A.601</v>
      </c>
      <c r="O997" s="8" t="str">
        <f t="shared" ca="1" si="95"/>
        <v>8:00 - 9:45</v>
      </c>
      <c r="P997" s="28" t="str">
        <f t="shared" ca="1" si="96"/>
        <v>11:00 - 12:00</v>
      </c>
      <c r="Q997" s="28" t="str">
        <f t="shared" ca="1" si="97"/>
        <v>9:55 - 10:55</v>
      </c>
    </row>
    <row r="998" spans="1:17" ht="28.5" customHeight="1" x14ac:dyDescent="0.25">
      <c r="A998" s="1">
        <v>997</v>
      </c>
      <c r="B998" s="22" t="str">
        <f t="shared" si="93"/>
        <v>K155031432</v>
      </c>
      <c r="C998" s="59" t="s">
        <v>2693</v>
      </c>
      <c r="D998" s="60" t="s">
        <v>67</v>
      </c>
      <c r="E998" s="61">
        <v>150505</v>
      </c>
      <c r="F998" s="62" t="s">
        <v>386</v>
      </c>
      <c r="G998" s="65" t="s">
        <v>1667</v>
      </c>
      <c r="H998" s="62" t="s">
        <v>643</v>
      </c>
      <c r="I998" s="67" t="s">
        <v>2694</v>
      </c>
      <c r="K998" s="51" t="s">
        <v>938</v>
      </c>
      <c r="L998" s="4" t="s">
        <v>648</v>
      </c>
      <c r="M998" s="5" t="s">
        <v>939</v>
      </c>
      <c r="N998" s="30" t="str">
        <f t="shared" ca="1" si="94"/>
        <v>A.601</v>
      </c>
      <c r="O998" s="8" t="str">
        <f t="shared" ca="1" si="95"/>
        <v>8:00 - 9:45</v>
      </c>
      <c r="P998" s="28" t="str">
        <f t="shared" ca="1" si="96"/>
        <v>11:00 - 12:00</v>
      </c>
      <c r="Q998" s="28" t="str">
        <f t="shared" ca="1" si="97"/>
        <v>9:55 - 10:55</v>
      </c>
    </row>
    <row r="999" spans="1:17" ht="28.5" customHeight="1" x14ac:dyDescent="0.25">
      <c r="A999" s="1">
        <v>998</v>
      </c>
      <c r="B999" s="22" t="str">
        <f t="shared" si="93"/>
        <v>K155031433</v>
      </c>
      <c r="C999" s="59" t="s">
        <v>2695</v>
      </c>
      <c r="D999" s="60" t="s">
        <v>67</v>
      </c>
      <c r="E999" s="61">
        <v>150506</v>
      </c>
      <c r="F999" s="62" t="s">
        <v>386</v>
      </c>
      <c r="G999" s="65" t="s">
        <v>2696</v>
      </c>
      <c r="H999" s="64"/>
      <c r="I999" s="67" t="s">
        <v>2697</v>
      </c>
      <c r="K999" s="51" t="s">
        <v>938</v>
      </c>
      <c r="L999" s="4" t="s">
        <v>648</v>
      </c>
      <c r="M999" s="5" t="s">
        <v>939</v>
      </c>
      <c r="N999" s="30" t="str">
        <f t="shared" ca="1" si="94"/>
        <v>A.601</v>
      </c>
      <c r="O999" s="8" t="str">
        <f t="shared" ca="1" si="95"/>
        <v>8:00 - 9:45</v>
      </c>
      <c r="P999" s="28" t="str">
        <f t="shared" ca="1" si="96"/>
        <v>11:00 - 12:00</v>
      </c>
      <c r="Q999" s="28" t="str">
        <f t="shared" ca="1" si="97"/>
        <v>9:55 - 10:55</v>
      </c>
    </row>
    <row r="1000" spans="1:17" ht="28.5" customHeight="1" x14ac:dyDescent="0.25">
      <c r="A1000" s="1">
        <v>999</v>
      </c>
      <c r="B1000" s="22" t="str">
        <f t="shared" si="93"/>
        <v>K155041500</v>
      </c>
      <c r="C1000" s="59" t="s">
        <v>120</v>
      </c>
      <c r="D1000" s="60" t="s">
        <v>67</v>
      </c>
      <c r="E1000" s="61">
        <v>150507</v>
      </c>
      <c r="F1000" s="62" t="s">
        <v>386</v>
      </c>
      <c r="G1000" s="65" t="s">
        <v>2698</v>
      </c>
      <c r="H1000" s="64" t="s">
        <v>608</v>
      </c>
      <c r="I1000" s="67" t="s">
        <v>2699</v>
      </c>
      <c r="K1000" s="51" t="s">
        <v>938</v>
      </c>
      <c r="L1000" s="4" t="s">
        <v>648</v>
      </c>
      <c r="M1000" s="5" t="s">
        <v>939</v>
      </c>
      <c r="N1000" s="30" t="str">
        <f t="shared" ca="1" si="94"/>
        <v>A.601</v>
      </c>
      <c r="O1000" s="8" t="str">
        <f t="shared" ca="1" si="95"/>
        <v>8:00 - 9:45</v>
      </c>
      <c r="P1000" s="28" t="str">
        <f t="shared" ca="1" si="96"/>
        <v>11:00 - 12:00</v>
      </c>
      <c r="Q1000" s="28" t="str">
        <f t="shared" ca="1" si="97"/>
        <v>9:55 - 10:55</v>
      </c>
    </row>
    <row r="1001" spans="1:17" ht="28.5" customHeight="1" x14ac:dyDescent="0.25">
      <c r="A1001" s="1">
        <v>1000</v>
      </c>
      <c r="B1001" s="22" t="str">
        <f t="shared" si="93"/>
        <v>K155041501</v>
      </c>
      <c r="C1001" s="59" t="s">
        <v>2700</v>
      </c>
      <c r="D1001" s="60" t="s">
        <v>67</v>
      </c>
      <c r="E1001" s="61">
        <v>150508</v>
      </c>
      <c r="F1001" s="62" t="s">
        <v>386</v>
      </c>
      <c r="G1001" s="65" t="s">
        <v>1327</v>
      </c>
      <c r="H1001" s="64" t="s">
        <v>759</v>
      </c>
      <c r="I1001" s="67" t="s">
        <v>2701</v>
      </c>
      <c r="K1001" s="51" t="s">
        <v>938</v>
      </c>
      <c r="L1001" s="4" t="s">
        <v>648</v>
      </c>
      <c r="M1001" s="5" t="s">
        <v>939</v>
      </c>
      <c r="N1001" s="30" t="str">
        <f t="shared" ca="1" si="94"/>
        <v>A.601</v>
      </c>
      <c r="O1001" s="8" t="str">
        <f t="shared" ca="1" si="95"/>
        <v>8:00 - 9:45</v>
      </c>
      <c r="P1001" s="28" t="str">
        <f t="shared" ca="1" si="96"/>
        <v>11:00 - 12:00</v>
      </c>
      <c r="Q1001" s="28" t="str">
        <f t="shared" ca="1" si="97"/>
        <v>9:55 - 10:55</v>
      </c>
    </row>
    <row r="1002" spans="1:17" ht="28.5" customHeight="1" x14ac:dyDescent="0.25">
      <c r="A1002" s="1">
        <v>1001</v>
      </c>
      <c r="B1002" s="22" t="str">
        <f t="shared" si="93"/>
        <v>K154070699</v>
      </c>
      <c r="C1002" s="59" t="s">
        <v>192</v>
      </c>
      <c r="D1002" s="60" t="s">
        <v>169</v>
      </c>
      <c r="E1002" s="61">
        <v>150509</v>
      </c>
      <c r="F1002" s="62" t="s">
        <v>386</v>
      </c>
      <c r="G1002" s="65" t="s">
        <v>777</v>
      </c>
      <c r="H1002" s="64" t="s">
        <v>607</v>
      </c>
      <c r="I1002" s="67" t="s">
        <v>2702</v>
      </c>
      <c r="K1002" s="51" t="s">
        <v>938</v>
      </c>
      <c r="L1002" s="4" t="s">
        <v>648</v>
      </c>
      <c r="M1002" s="5" t="s">
        <v>939</v>
      </c>
      <c r="N1002" s="30" t="str">
        <f t="shared" ca="1" si="94"/>
        <v>A.601</v>
      </c>
      <c r="O1002" s="8" t="str">
        <f t="shared" ca="1" si="95"/>
        <v>8:00 - 9:45</v>
      </c>
      <c r="P1002" s="28" t="str">
        <f t="shared" ca="1" si="96"/>
        <v>11:00 - 12:00</v>
      </c>
      <c r="Q1002" s="28" t="str">
        <f t="shared" ca="1" si="97"/>
        <v>9:55 - 10:55</v>
      </c>
    </row>
    <row r="1003" spans="1:17" ht="28.5" customHeight="1" x14ac:dyDescent="0.25">
      <c r="A1003" s="1">
        <v>1002</v>
      </c>
      <c r="B1003" s="22" t="str">
        <f t="shared" si="93"/>
        <v>K155041502</v>
      </c>
      <c r="C1003" s="59" t="s">
        <v>2703</v>
      </c>
      <c r="D1003" s="60" t="s">
        <v>170</v>
      </c>
      <c r="E1003" s="61">
        <v>150510</v>
      </c>
      <c r="F1003" s="62" t="s">
        <v>386</v>
      </c>
      <c r="G1003" s="65" t="s">
        <v>1044</v>
      </c>
      <c r="H1003" s="64" t="s">
        <v>2399</v>
      </c>
      <c r="I1003" s="67" t="s">
        <v>2704</v>
      </c>
      <c r="K1003" s="51" t="s">
        <v>938</v>
      </c>
      <c r="L1003" s="4" t="s">
        <v>648</v>
      </c>
      <c r="M1003" s="5" t="s">
        <v>939</v>
      </c>
      <c r="N1003" s="30" t="str">
        <f t="shared" ca="1" si="94"/>
        <v>A.601</v>
      </c>
      <c r="O1003" s="8" t="str">
        <f t="shared" ca="1" si="95"/>
        <v>8:00 - 9:45</v>
      </c>
      <c r="P1003" s="28" t="str">
        <f t="shared" ca="1" si="96"/>
        <v>11:00 - 12:00</v>
      </c>
      <c r="Q1003" s="28" t="str">
        <f t="shared" ca="1" si="97"/>
        <v>9:55 - 10:55</v>
      </c>
    </row>
    <row r="1004" spans="1:17" ht="28.5" customHeight="1" x14ac:dyDescent="0.25">
      <c r="A1004" s="1">
        <v>1003</v>
      </c>
      <c r="B1004" s="22" t="str">
        <f t="shared" si="93"/>
        <v>K155011215</v>
      </c>
      <c r="C1004" s="59" t="s">
        <v>84</v>
      </c>
      <c r="D1004" s="60" t="s">
        <v>171</v>
      </c>
      <c r="E1004" s="61">
        <v>150511</v>
      </c>
      <c r="F1004" s="62" t="s">
        <v>386</v>
      </c>
      <c r="G1004" s="65" t="s">
        <v>575</v>
      </c>
      <c r="H1004" s="64" t="s">
        <v>1277</v>
      </c>
      <c r="I1004" s="67" t="s">
        <v>2705</v>
      </c>
      <c r="K1004" s="51" t="s">
        <v>938</v>
      </c>
      <c r="L1004" s="4" t="s">
        <v>648</v>
      </c>
      <c r="M1004" s="5" t="s">
        <v>939</v>
      </c>
      <c r="N1004" s="30" t="str">
        <f t="shared" ca="1" si="94"/>
        <v>A.601</v>
      </c>
      <c r="O1004" s="8" t="str">
        <f t="shared" ca="1" si="95"/>
        <v>8:00 - 9:45</v>
      </c>
      <c r="P1004" s="28" t="str">
        <f t="shared" ca="1" si="96"/>
        <v>11:00 - 12:00</v>
      </c>
      <c r="Q1004" s="28" t="str">
        <f t="shared" ca="1" si="97"/>
        <v>9:55 - 10:55</v>
      </c>
    </row>
    <row r="1005" spans="1:17" ht="28.5" customHeight="1" x14ac:dyDescent="0.25">
      <c r="A1005" s="1">
        <v>1004</v>
      </c>
      <c r="B1005" s="22" t="str">
        <f t="shared" si="93"/>
        <v>K155021301</v>
      </c>
      <c r="C1005" s="59" t="s">
        <v>2706</v>
      </c>
      <c r="D1005" s="60" t="s">
        <v>171</v>
      </c>
      <c r="E1005" s="61">
        <v>150512</v>
      </c>
      <c r="F1005" s="62" t="s">
        <v>386</v>
      </c>
      <c r="G1005" s="65" t="s">
        <v>1513</v>
      </c>
      <c r="H1005" s="64" t="s">
        <v>622</v>
      </c>
      <c r="I1005" s="67" t="s">
        <v>2707</v>
      </c>
      <c r="K1005" s="51" t="s">
        <v>938</v>
      </c>
      <c r="L1005" s="4" t="s">
        <v>648</v>
      </c>
      <c r="M1005" s="5" t="s">
        <v>939</v>
      </c>
      <c r="N1005" s="30" t="str">
        <f t="shared" ca="1" si="94"/>
        <v>A.601</v>
      </c>
      <c r="O1005" s="8" t="str">
        <f t="shared" ca="1" si="95"/>
        <v>8:00 - 9:45</v>
      </c>
      <c r="P1005" s="28" t="str">
        <f t="shared" ca="1" si="96"/>
        <v>11:00 - 12:00</v>
      </c>
      <c r="Q1005" s="28" t="str">
        <f t="shared" ca="1" si="97"/>
        <v>9:55 - 10:55</v>
      </c>
    </row>
    <row r="1006" spans="1:17" ht="28.5" customHeight="1" x14ac:dyDescent="0.25">
      <c r="A1006" s="1">
        <v>1005</v>
      </c>
      <c r="B1006" s="22" t="str">
        <f t="shared" si="93"/>
        <v>K155031434</v>
      </c>
      <c r="C1006" s="59" t="s">
        <v>68</v>
      </c>
      <c r="D1006" s="60" t="s">
        <v>171</v>
      </c>
      <c r="E1006" s="61">
        <v>150513</v>
      </c>
      <c r="F1006" s="62" t="s">
        <v>386</v>
      </c>
      <c r="G1006" s="65" t="s">
        <v>782</v>
      </c>
      <c r="H1006" s="64" t="s">
        <v>606</v>
      </c>
      <c r="I1006" s="67" t="s">
        <v>2708</v>
      </c>
      <c r="K1006" s="51" t="s">
        <v>938</v>
      </c>
      <c r="L1006" s="4" t="s">
        <v>648</v>
      </c>
      <c r="M1006" s="5" t="s">
        <v>939</v>
      </c>
      <c r="N1006" s="30" t="str">
        <f t="shared" ca="1" si="94"/>
        <v>A.601</v>
      </c>
      <c r="O1006" s="8" t="str">
        <f t="shared" ca="1" si="95"/>
        <v>8:00 - 9:45</v>
      </c>
      <c r="P1006" s="28" t="str">
        <f t="shared" ca="1" si="96"/>
        <v>11:00 - 12:00</v>
      </c>
      <c r="Q1006" s="28" t="str">
        <f t="shared" ca="1" si="97"/>
        <v>9:55 - 10:55</v>
      </c>
    </row>
    <row r="1007" spans="1:17" ht="28.5" customHeight="1" x14ac:dyDescent="0.25">
      <c r="A1007" s="1">
        <v>1006</v>
      </c>
      <c r="B1007" s="22" t="str">
        <f t="shared" si="93"/>
        <v>K155041503</v>
      </c>
      <c r="C1007" s="59" t="s">
        <v>2709</v>
      </c>
      <c r="D1007" s="60" t="s">
        <v>171</v>
      </c>
      <c r="E1007" s="61">
        <v>150514</v>
      </c>
      <c r="F1007" s="62" t="s">
        <v>386</v>
      </c>
      <c r="G1007" s="65" t="s">
        <v>2710</v>
      </c>
      <c r="H1007" s="64" t="s">
        <v>625</v>
      </c>
      <c r="I1007" s="68" t="s">
        <v>2711</v>
      </c>
      <c r="K1007" s="51" t="s">
        <v>938</v>
      </c>
      <c r="L1007" s="4" t="s">
        <v>648</v>
      </c>
      <c r="M1007" s="5" t="s">
        <v>939</v>
      </c>
      <c r="N1007" s="30" t="str">
        <f t="shared" ca="1" si="94"/>
        <v>A.601</v>
      </c>
      <c r="O1007" s="8" t="str">
        <f t="shared" ca="1" si="95"/>
        <v>8:00 - 9:45</v>
      </c>
      <c r="P1007" s="28" t="str">
        <f t="shared" ca="1" si="96"/>
        <v>11:00 - 12:00</v>
      </c>
      <c r="Q1007" s="28" t="str">
        <f t="shared" ca="1" si="97"/>
        <v>9:55 - 10:55</v>
      </c>
    </row>
    <row r="1008" spans="1:17" ht="28.5" customHeight="1" x14ac:dyDescent="0.25">
      <c r="A1008" s="1">
        <v>1007</v>
      </c>
      <c r="B1008" s="22" t="str">
        <f t="shared" si="93"/>
        <v>K154070700</v>
      </c>
      <c r="C1008" s="59" t="s">
        <v>421</v>
      </c>
      <c r="D1008" s="60" t="s">
        <v>1806</v>
      </c>
      <c r="E1008" s="61">
        <v>150515</v>
      </c>
      <c r="F1008" s="62" t="s">
        <v>386</v>
      </c>
      <c r="G1008" s="65" t="s">
        <v>1625</v>
      </c>
      <c r="H1008" s="64" t="s">
        <v>612</v>
      </c>
      <c r="I1008" s="67" t="s">
        <v>2712</v>
      </c>
      <c r="K1008" s="51" t="s">
        <v>938</v>
      </c>
      <c r="L1008" s="4" t="s">
        <v>648</v>
      </c>
      <c r="M1008" s="5" t="s">
        <v>939</v>
      </c>
      <c r="N1008" s="30" t="str">
        <f t="shared" ca="1" si="94"/>
        <v>A.601</v>
      </c>
      <c r="O1008" s="8" t="str">
        <f t="shared" ca="1" si="95"/>
        <v>8:00 - 9:45</v>
      </c>
      <c r="P1008" s="28" t="str">
        <f t="shared" ca="1" si="96"/>
        <v>11:00 - 12:00</v>
      </c>
      <c r="Q1008" s="28" t="str">
        <f t="shared" ca="1" si="97"/>
        <v>9:55 - 10:55</v>
      </c>
    </row>
    <row r="1009" spans="1:17" ht="28.5" customHeight="1" x14ac:dyDescent="0.25">
      <c r="A1009" s="1">
        <v>1008</v>
      </c>
      <c r="B1009" s="22" t="str">
        <f t="shared" si="93"/>
        <v>K155021302</v>
      </c>
      <c r="C1009" s="59" t="s">
        <v>2713</v>
      </c>
      <c r="D1009" s="60" t="s">
        <v>277</v>
      </c>
      <c r="E1009" s="61">
        <v>150516</v>
      </c>
      <c r="F1009" s="62" t="s">
        <v>386</v>
      </c>
      <c r="G1009" s="65" t="s">
        <v>1216</v>
      </c>
      <c r="H1009" s="62" t="s">
        <v>2714</v>
      </c>
      <c r="I1009" s="67" t="s">
        <v>2715</v>
      </c>
      <c r="K1009" s="51" t="s">
        <v>938</v>
      </c>
      <c r="L1009" s="4" t="s">
        <v>648</v>
      </c>
      <c r="M1009" s="5" t="s">
        <v>939</v>
      </c>
      <c r="N1009" s="30" t="str">
        <f t="shared" ca="1" si="94"/>
        <v>A.601</v>
      </c>
      <c r="O1009" s="8" t="str">
        <f t="shared" ca="1" si="95"/>
        <v>8:00 - 9:45</v>
      </c>
      <c r="P1009" s="28" t="str">
        <f t="shared" ca="1" si="96"/>
        <v>11:00 - 12:00</v>
      </c>
      <c r="Q1009" s="28" t="str">
        <f t="shared" ca="1" si="97"/>
        <v>9:55 - 10:55</v>
      </c>
    </row>
    <row r="1010" spans="1:17" ht="28.5" customHeight="1" x14ac:dyDescent="0.25">
      <c r="A1010" s="1">
        <v>1009</v>
      </c>
      <c r="B1010" s="22" t="str">
        <f t="shared" si="93"/>
        <v>K155031435</v>
      </c>
      <c r="C1010" s="59" t="s">
        <v>2716</v>
      </c>
      <c r="D1010" s="60" t="s">
        <v>277</v>
      </c>
      <c r="E1010" s="61">
        <v>150517</v>
      </c>
      <c r="F1010" s="62" t="s">
        <v>386</v>
      </c>
      <c r="G1010" s="65" t="s">
        <v>810</v>
      </c>
      <c r="H1010" s="62" t="s">
        <v>628</v>
      </c>
      <c r="I1010" s="67" t="s">
        <v>2717</v>
      </c>
      <c r="K1010" s="51" t="s">
        <v>938</v>
      </c>
      <c r="L1010" s="4" t="s">
        <v>648</v>
      </c>
      <c r="M1010" s="5" t="s">
        <v>939</v>
      </c>
      <c r="N1010" s="30" t="str">
        <f t="shared" ca="1" si="94"/>
        <v>A.601</v>
      </c>
      <c r="O1010" s="8" t="str">
        <f t="shared" ca="1" si="95"/>
        <v>8:00 - 9:45</v>
      </c>
      <c r="P1010" s="28" t="str">
        <f t="shared" ca="1" si="96"/>
        <v>11:00 - 12:00</v>
      </c>
      <c r="Q1010" s="28" t="str">
        <f t="shared" ca="1" si="97"/>
        <v>9:55 - 10:55</v>
      </c>
    </row>
    <row r="1011" spans="1:17" ht="28.5" customHeight="1" x14ac:dyDescent="0.25">
      <c r="A1011" s="1">
        <v>1010</v>
      </c>
      <c r="B1011" s="22" t="str">
        <f t="shared" si="93"/>
        <v>K155021303</v>
      </c>
      <c r="C1011" s="59" t="s">
        <v>2718</v>
      </c>
      <c r="D1011" s="60" t="s">
        <v>2719</v>
      </c>
      <c r="E1011" s="61">
        <v>150518</v>
      </c>
      <c r="F1011" s="62" t="s">
        <v>386</v>
      </c>
      <c r="G1011" s="65" t="s">
        <v>1379</v>
      </c>
      <c r="H1011" s="62" t="s">
        <v>642</v>
      </c>
      <c r="I1011" s="67" t="s">
        <v>2720</v>
      </c>
      <c r="K1011" s="51" t="s">
        <v>938</v>
      </c>
      <c r="L1011" s="4" t="s">
        <v>648</v>
      </c>
      <c r="M1011" s="5" t="s">
        <v>939</v>
      </c>
      <c r="N1011" s="30" t="str">
        <f t="shared" ca="1" si="94"/>
        <v>A.601</v>
      </c>
      <c r="O1011" s="8" t="str">
        <f t="shared" ca="1" si="95"/>
        <v>8:00 - 9:45</v>
      </c>
      <c r="P1011" s="28" t="str">
        <f t="shared" ca="1" si="96"/>
        <v>11:00 - 12:00</v>
      </c>
      <c r="Q1011" s="28" t="str">
        <f t="shared" ca="1" si="97"/>
        <v>9:55 - 10:55</v>
      </c>
    </row>
    <row r="1012" spans="1:17" ht="28.5" customHeight="1" x14ac:dyDescent="0.25">
      <c r="A1012" s="1">
        <v>1011</v>
      </c>
      <c r="B1012" s="22" t="str">
        <f t="shared" si="93"/>
        <v>K155021305</v>
      </c>
      <c r="C1012" s="59" t="s">
        <v>2721</v>
      </c>
      <c r="D1012" s="60" t="s">
        <v>652</v>
      </c>
      <c r="E1012" s="61">
        <v>150519</v>
      </c>
      <c r="F1012" s="62" t="s">
        <v>386</v>
      </c>
      <c r="G1012" s="65" t="s">
        <v>1246</v>
      </c>
      <c r="H1012" s="62" t="s">
        <v>633</v>
      </c>
      <c r="I1012" s="67" t="s">
        <v>2722</v>
      </c>
      <c r="K1012" s="51" t="s">
        <v>938</v>
      </c>
      <c r="L1012" s="4" t="s">
        <v>648</v>
      </c>
      <c r="M1012" s="5" t="s">
        <v>939</v>
      </c>
      <c r="N1012" s="30" t="str">
        <f t="shared" ca="1" si="94"/>
        <v>A.601</v>
      </c>
      <c r="O1012" s="8" t="str">
        <f t="shared" ca="1" si="95"/>
        <v>8:00 - 9:45</v>
      </c>
      <c r="P1012" s="28" t="str">
        <f t="shared" ca="1" si="96"/>
        <v>11:00 - 12:00</v>
      </c>
      <c r="Q1012" s="28" t="str">
        <f t="shared" ca="1" si="97"/>
        <v>9:55 - 10:55</v>
      </c>
    </row>
    <row r="1013" spans="1:17" ht="28.5" customHeight="1" x14ac:dyDescent="0.25">
      <c r="A1013" s="1">
        <v>1012</v>
      </c>
      <c r="B1013" s="22" t="str">
        <f t="shared" si="93"/>
        <v>K155011541</v>
      </c>
      <c r="C1013" s="59" t="s">
        <v>2723</v>
      </c>
      <c r="D1013" s="60" t="s">
        <v>2724</v>
      </c>
      <c r="E1013" s="61">
        <v>150520</v>
      </c>
      <c r="F1013" s="62" t="s">
        <v>386</v>
      </c>
      <c r="G1013" s="65" t="s">
        <v>492</v>
      </c>
      <c r="H1013" s="62" t="s">
        <v>853</v>
      </c>
      <c r="I1013" s="67" t="s">
        <v>2725</v>
      </c>
      <c r="K1013" s="51" t="s">
        <v>938</v>
      </c>
      <c r="L1013" s="4" t="s">
        <v>648</v>
      </c>
      <c r="M1013" s="5" t="s">
        <v>939</v>
      </c>
      <c r="N1013" s="30" t="str">
        <f t="shared" ca="1" si="94"/>
        <v>A.601</v>
      </c>
      <c r="O1013" s="8" t="str">
        <f t="shared" ca="1" si="95"/>
        <v>8:00 - 9:45</v>
      </c>
      <c r="P1013" s="28" t="str">
        <f t="shared" ca="1" si="96"/>
        <v>11:00 - 12:00</v>
      </c>
      <c r="Q1013" s="28" t="str">
        <f t="shared" ca="1" si="97"/>
        <v>9:55 - 10:55</v>
      </c>
    </row>
    <row r="1014" spans="1:17" ht="28.5" customHeight="1" x14ac:dyDescent="0.25">
      <c r="A1014" s="1">
        <v>1013</v>
      </c>
      <c r="B1014" s="22" t="str">
        <f t="shared" si="93"/>
        <v>K154101056</v>
      </c>
      <c r="C1014" s="59" t="s">
        <v>2726</v>
      </c>
      <c r="D1014" s="60" t="s">
        <v>69</v>
      </c>
      <c r="E1014" s="61">
        <v>150521</v>
      </c>
      <c r="F1014" s="62" t="s">
        <v>386</v>
      </c>
      <c r="G1014" s="65" t="s">
        <v>958</v>
      </c>
      <c r="H1014" s="62" t="s">
        <v>853</v>
      </c>
      <c r="I1014" s="67" t="s">
        <v>2727</v>
      </c>
      <c r="K1014" s="51" t="s">
        <v>938</v>
      </c>
      <c r="L1014" s="4" t="s">
        <v>648</v>
      </c>
      <c r="M1014" s="5" t="s">
        <v>939</v>
      </c>
      <c r="N1014" s="30" t="str">
        <f t="shared" ca="1" si="94"/>
        <v>A.601</v>
      </c>
      <c r="O1014" s="8" t="str">
        <f t="shared" ca="1" si="95"/>
        <v>8:00 - 9:45</v>
      </c>
      <c r="P1014" s="28" t="str">
        <f t="shared" ca="1" si="96"/>
        <v>11:00 - 12:00</v>
      </c>
      <c r="Q1014" s="28" t="str">
        <f t="shared" ca="1" si="97"/>
        <v>9:55 - 10:55</v>
      </c>
    </row>
    <row r="1015" spans="1:17" ht="28.5" customHeight="1" x14ac:dyDescent="0.25">
      <c r="A1015" s="1">
        <v>1014</v>
      </c>
      <c r="B1015" s="22" t="str">
        <f t="shared" si="93"/>
        <v>K155011542</v>
      </c>
      <c r="C1015" s="59" t="s">
        <v>2728</v>
      </c>
      <c r="D1015" s="60" t="s">
        <v>69</v>
      </c>
      <c r="E1015" s="61">
        <v>150522</v>
      </c>
      <c r="F1015" s="62" t="s">
        <v>386</v>
      </c>
      <c r="G1015" s="65" t="s">
        <v>538</v>
      </c>
      <c r="H1015" s="62" t="s">
        <v>630</v>
      </c>
      <c r="I1015" s="67" t="s">
        <v>2729</v>
      </c>
      <c r="K1015" s="51" t="s">
        <v>938</v>
      </c>
      <c r="L1015" s="4" t="s">
        <v>648</v>
      </c>
      <c r="M1015" s="5" t="s">
        <v>939</v>
      </c>
      <c r="N1015" s="30" t="str">
        <f t="shared" ca="1" si="94"/>
        <v>A.601</v>
      </c>
      <c r="O1015" s="8" t="str">
        <f t="shared" ca="1" si="95"/>
        <v>8:00 - 9:45</v>
      </c>
      <c r="P1015" s="28" t="str">
        <f t="shared" ca="1" si="96"/>
        <v>11:00 - 12:00</v>
      </c>
      <c r="Q1015" s="28" t="str">
        <f t="shared" ca="1" si="97"/>
        <v>9:55 - 10:55</v>
      </c>
    </row>
    <row r="1016" spans="1:17" ht="28.5" customHeight="1" x14ac:dyDescent="0.25">
      <c r="A1016" s="1">
        <v>1015</v>
      </c>
      <c r="B1016" s="22" t="str">
        <f t="shared" si="93"/>
        <v>K155031436</v>
      </c>
      <c r="C1016" s="59" t="s">
        <v>7</v>
      </c>
      <c r="D1016" s="60" t="s">
        <v>69</v>
      </c>
      <c r="E1016" s="61">
        <v>150523</v>
      </c>
      <c r="F1016" s="62" t="s">
        <v>386</v>
      </c>
      <c r="G1016" s="65" t="s">
        <v>958</v>
      </c>
      <c r="H1016" s="62" t="s">
        <v>624</v>
      </c>
      <c r="I1016" s="67" t="s">
        <v>2730</v>
      </c>
      <c r="K1016" s="51" t="s">
        <v>938</v>
      </c>
      <c r="L1016" s="4" t="s">
        <v>648</v>
      </c>
      <c r="M1016" s="5" t="s">
        <v>939</v>
      </c>
      <c r="N1016" s="30" t="str">
        <f t="shared" ca="1" si="94"/>
        <v>A.601</v>
      </c>
      <c r="O1016" s="8" t="str">
        <f t="shared" ca="1" si="95"/>
        <v>8:00 - 9:45</v>
      </c>
      <c r="P1016" s="28" t="str">
        <f t="shared" ca="1" si="96"/>
        <v>11:00 - 12:00</v>
      </c>
      <c r="Q1016" s="28" t="str">
        <f t="shared" ca="1" si="97"/>
        <v>9:55 - 10:55</v>
      </c>
    </row>
    <row r="1017" spans="1:17" ht="28.5" customHeight="1" x14ac:dyDescent="0.25">
      <c r="A1017" s="1">
        <v>1016</v>
      </c>
      <c r="B1017" s="22" t="str">
        <f t="shared" si="93"/>
        <v>K154040306</v>
      </c>
      <c r="C1017" s="59" t="s">
        <v>2731</v>
      </c>
      <c r="D1017" s="60" t="s">
        <v>650</v>
      </c>
      <c r="E1017" s="61">
        <v>151016</v>
      </c>
      <c r="F1017" s="62" t="s">
        <v>386</v>
      </c>
      <c r="G1017" s="63" t="s">
        <v>996</v>
      </c>
      <c r="H1017" s="64" t="s">
        <v>606</v>
      </c>
      <c r="I1017" s="64" t="s">
        <v>2732</v>
      </c>
      <c r="K1017" s="51" t="s">
        <v>2841</v>
      </c>
      <c r="L1017" s="4" t="s">
        <v>648</v>
      </c>
      <c r="M1017" s="5" t="s">
        <v>939</v>
      </c>
      <c r="N1017" s="30" t="str">
        <f t="shared" ca="1" si="94"/>
        <v>A.601</v>
      </c>
      <c r="O1017" s="8" t="str">
        <f t="shared" ca="1" si="95"/>
        <v>8:00 - 9:45</v>
      </c>
      <c r="P1017" s="28" t="str">
        <f t="shared" ca="1" si="96"/>
        <v>11:00 - 12:00</v>
      </c>
      <c r="Q1017" s="28" t="str">
        <f t="shared" ca="1" si="97"/>
        <v>9:55 - 10:55</v>
      </c>
    </row>
    <row r="1018" spans="1:17" ht="28.5" customHeight="1" x14ac:dyDescent="0.25">
      <c r="A1018" s="1">
        <v>1017</v>
      </c>
      <c r="B1018" s="22" t="str">
        <f t="shared" si="93"/>
        <v>K154040300</v>
      </c>
      <c r="C1018" s="59" t="s">
        <v>326</v>
      </c>
      <c r="D1018" s="60" t="s">
        <v>172</v>
      </c>
      <c r="E1018" s="61">
        <v>151017</v>
      </c>
      <c r="F1018" s="62" t="s">
        <v>386</v>
      </c>
      <c r="G1018" s="63" t="s">
        <v>515</v>
      </c>
      <c r="H1018" s="64" t="s">
        <v>616</v>
      </c>
      <c r="I1018" s="64" t="s">
        <v>2733</v>
      </c>
      <c r="K1018" s="51" t="s">
        <v>2841</v>
      </c>
      <c r="L1018" s="4" t="s">
        <v>648</v>
      </c>
      <c r="M1018" s="5" t="s">
        <v>939</v>
      </c>
      <c r="N1018" s="30" t="str">
        <f t="shared" ca="1" si="94"/>
        <v>A.601</v>
      </c>
      <c r="O1018" s="8" t="str">
        <f t="shared" ca="1" si="95"/>
        <v>8:00 - 9:45</v>
      </c>
      <c r="P1018" s="28" t="str">
        <f t="shared" ca="1" si="96"/>
        <v>11:00 - 12:00</v>
      </c>
      <c r="Q1018" s="28" t="str">
        <f t="shared" ca="1" si="97"/>
        <v>9:55 - 10:55</v>
      </c>
    </row>
    <row r="1019" spans="1:17" ht="28.5" customHeight="1" x14ac:dyDescent="0.25">
      <c r="A1019" s="1">
        <v>1018</v>
      </c>
      <c r="B1019" s="22" t="str">
        <f t="shared" si="93"/>
        <v>K154111057</v>
      </c>
      <c r="C1019" s="59" t="s">
        <v>2734</v>
      </c>
      <c r="D1019" s="60" t="s">
        <v>172</v>
      </c>
      <c r="E1019" s="61">
        <v>151018</v>
      </c>
      <c r="F1019" s="62" t="s">
        <v>386</v>
      </c>
      <c r="G1019" s="63" t="s">
        <v>592</v>
      </c>
      <c r="H1019" s="64" t="s">
        <v>617</v>
      </c>
      <c r="I1019" s="64" t="s">
        <v>2735</v>
      </c>
      <c r="K1019" s="51" t="s">
        <v>2841</v>
      </c>
      <c r="L1019" s="4" t="s">
        <v>648</v>
      </c>
      <c r="M1019" s="5" t="s">
        <v>939</v>
      </c>
      <c r="N1019" s="30" t="str">
        <f t="shared" ca="1" si="94"/>
        <v>A.601</v>
      </c>
      <c r="O1019" s="8" t="str">
        <f t="shared" ca="1" si="95"/>
        <v>8:00 - 9:45</v>
      </c>
      <c r="P1019" s="28" t="str">
        <f t="shared" ca="1" si="96"/>
        <v>11:00 - 12:00</v>
      </c>
      <c r="Q1019" s="28" t="str">
        <f t="shared" ca="1" si="97"/>
        <v>9:55 - 10:55</v>
      </c>
    </row>
    <row r="1020" spans="1:17" ht="28.5" customHeight="1" x14ac:dyDescent="0.25">
      <c r="A1020" s="1">
        <v>1019</v>
      </c>
      <c r="B1020" s="22" t="str">
        <f t="shared" si="93"/>
        <v>K154041511</v>
      </c>
      <c r="C1020" s="59" t="s">
        <v>1914</v>
      </c>
      <c r="D1020" s="60" t="s">
        <v>340</v>
      </c>
      <c r="E1020" s="61">
        <v>151019</v>
      </c>
      <c r="F1020" s="62" t="s">
        <v>386</v>
      </c>
      <c r="G1020" s="63" t="s">
        <v>476</v>
      </c>
      <c r="H1020" s="64"/>
      <c r="I1020" s="64" t="s">
        <v>2736</v>
      </c>
      <c r="K1020" s="51" t="s">
        <v>2841</v>
      </c>
      <c r="L1020" s="4" t="s">
        <v>648</v>
      </c>
      <c r="M1020" s="5" t="s">
        <v>939</v>
      </c>
      <c r="N1020" s="30" t="str">
        <f t="shared" ca="1" si="94"/>
        <v>A.601</v>
      </c>
      <c r="O1020" s="8" t="str">
        <f t="shared" ca="1" si="95"/>
        <v>8:00 - 9:45</v>
      </c>
      <c r="P1020" s="28" t="str">
        <f t="shared" ca="1" si="96"/>
        <v>11:00 - 12:00</v>
      </c>
      <c r="Q1020" s="28" t="str">
        <f t="shared" ca="1" si="97"/>
        <v>9:55 - 10:55</v>
      </c>
    </row>
    <row r="1021" spans="1:17" ht="28.5" customHeight="1" x14ac:dyDescent="0.25">
      <c r="A1021" s="1">
        <v>1020</v>
      </c>
      <c r="B1021" s="22" t="str">
        <f t="shared" si="93"/>
        <v>K154060533</v>
      </c>
      <c r="C1021" s="59" t="s">
        <v>185</v>
      </c>
      <c r="D1021" s="60" t="s">
        <v>340</v>
      </c>
      <c r="E1021" s="61">
        <v>151020</v>
      </c>
      <c r="F1021" s="62" t="s">
        <v>186</v>
      </c>
      <c r="G1021" s="63" t="s">
        <v>2737</v>
      </c>
      <c r="H1021" s="64" t="s">
        <v>759</v>
      </c>
      <c r="I1021" s="64" t="s">
        <v>2738</v>
      </c>
      <c r="K1021" s="51" t="s">
        <v>2841</v>
      </c>
      <c r="L1021" s="4" t="s">
        <v>648</v>
      </c>
      <c r="M1021" s="5" t="s">
        <v>939</v>
      </c>
      <c r="N1021" s="30" t="str">
        <f t="shared" ca="1" si="94"/>
        <v>A.601</v>
      </c>
      <c r="O1021" s="8" t="str">
        <f t="shared" ca="1" si="95"/>
        <v>8:00 - 9:45</v>
      </c>
      <c r="P1021" s="28" t="str">
        <f t="shared" ca="1" si="96"/>
        <v>11:00 - 12:00</v>
      </c>
      <c r="Q1021" s="28" t="str">
        <f t="shared" ca="1" si="97"/>
        <v>9:55 - 10:55</v>
      </c>
    </row>
    <row r="1022" spans="1:17" ht="28.5" customHeight="1" x14ac:dyDescent="0.25">
      <c r="A1022" s="1">
        <v>1021</v>
      </c>
      <c r="B1022" s="22" t="str">
        <f t="shared" si="93"/>
        <v>K154020182</v>
      </c>
      <c r="C1022" s="59" t="s">
        <v>156</v>
      </c>
      <c r="D1022" s="60" t="s">
        <v>6</v>
      </c>
      <c r="E1022" s="61">
        <v>151021</v>
      </c>
      <c r="F1022" s="62" t="s">
        <v>386</v>
      </c>
      <c r="G1022" s="63" t="s">
        <v>1018</v>
      </c>
      <c r="H1022" s="64" t="s">
        <v>632</v>
      </c>
      <c r="I1022" s="64" t="s">
        <v>2739</v>
      </c>
      <c r="K1022" s="51" t="s">
        <v>2841</v>
      </c>
      <c r="L1022" s="4" t="s">
        <v>648</v>
      </c>
      <c r="M1022" s="5" t="s">
        <v>939</v>
      </c>
      <c r="N1022" s="30" t="str">
        <f t="shared" ca="1" si="94"/>
        <v>A.601</v>
      </c>
      <c r="O1022" s="8" t="str">
        <f t="shared" ca="1" si="95"/>
        <v>8:00 - 9:45</v>
      </c>
      <c r="P1022" s="28" t="str">
        <f t="shared" ca="1" si="96"/>
        <v>11:00 - 12:00</v>
      </c>
      <c r="Q1022" s="28" t="str">
        <f t="shared" ca="1" si="97"/>
        <v>9:55 - 10:55</v>
      </c>
    </row>
    <row r="1023" spans="1:17" ht="28.5" customHeight="1" x14ac:dyDescent="0.25">
      <c r="A1023" s="1">
        <v>1022</v>
      </c>
      <c r="B1023" s="22" t="str">
        <f t="shared" si="93"/>
        <v>K154040301</v>
      </c>
      <c r="C1023" s="59" t="s">
        <v>2740</v>
      </c>
      <c r="D1023" s="60" t="s">
        <v>6</v>
      </c>
      <c r="E1023" s="61">
        <v>151022</v>
      </c>
      <c r="F1023" s="62" t="s">
        <v>386</v>
      </c>
      <c r="G1023" s="63" t="s">
        <v>1372</v>
      </c>
      <c r="H1023" s="64" t="s">
        <v>633</v>
      </c>
      <c r="I1023" s="64" t="s">
        <v>2741</v>
      </c>
      <c r="K1023" s="51" t="s">
        <v>2841</v>
      </c>
      <c r="L1023" s="4" t="s">
        <v>648</v>
      </c>
      <c r="M1023" s="5" t="s">
        <v>939</v>
      </c>
      <c r="N1023" s="30" t="str">
        <f t="shared" ca="1" si="94"/>
        <v>A.601</v>
      </c>
      <c r="O1023" s="8" t="str">
        <f t="shared" ca="1" si="95"/>
        <v>8:00 - 9:45</v>
      </c>
      <c r="P1023" s="28" t="str">
        <f t="shared" ca="1" si="96"/>
        <v>11:00 - 12:00</v>
      </c>
      <c r="Q1023" s="28" t="str">
        <f t="shared" ca="1" si="97"/>
        <v>9:55 - 10:55</v>
      </c>
    </row>
    <row r="1024" spans="1:17" ht="28.5" customHeight="1" x14ac:dyDescent="0.25">
      <c r="A1024" s="1">
        <v>1023</v>
      </c>
      <c r="B1024" s="22" t="str">
        <f t="shared" si="93"/>
        <v>K154040302</v>
      </c>
      <c r="C1024" s="59" t="s">
        <v>2742</v>
      </c>
      <c r="D1024" s="60" t="s">
        <v>6</v>
      </c>
      <c r="E1024" s="61">
        <v>151023</v>
      </c>
      <c r="F1024" s="62" t="s">
        <v>386</v>
      </c>
      <c r="G1024" s="63" t="s">
        <v>807</v>
      </c>
      <c r="H1024" s="64" t="s">
        <v>612</v>
      </c>
      <c r="I1024" s="64" t="s">
        <v>2743</v>
      </c>
      <c r="K1024" s="51" t="s">
        <v>2841</v>
      </c>
      <c r="L1024" s="4" t="s">
        <v>648</v>
      </c>
      <c r="M1024" s="5" t="s">
        <v>939</v>
      </c>
      <c r="N1024" s="30" t="str">
        <f t="shared" ca="1" si="94"/>
        <v>A.601</v>
      </c>
      <c r="O1024" s="8" t="str">
        <f t="shared" ca="1" si="95"/>
        <v>8:00 - 9:45</v>
      </c>
      <c r="P1024" s="28" t="str">
        <f t="shared" ca="1" si="96"/>
        <v>11:00 - 12:00</v>
      </c>
      <c r="Q1024" s="28" t="str">
        <f t="shared" ca="1" si="97"/>
        <v>9:55 - 10:55</v>
      </c>
    </row>
    <row r="1025" spans="1:17" ht="28.5" customHeight="1" x14ac:dyDescent="0.25">
      <c r="A1025" s="1">
        <v>1024</v>
      </c>
      <c r="B1025" s="22" t="str">
        <f t="shared" si="93"/>
        <v>K154040303</v>
      </c>
      <c r="C1025" s="59" t="s">
        <v>2744</v>
      </c>
      <c r="D1025" s="60" t="s">
        <v>6</v>
      </c>
      <c r="E1025" s="61">
        <v>151024</v>
      </c>
      <c r="F1025" s="62" t="s">
        <v>386</v>
      </c>
      <c r="G1025" s="63" t="s">
        <v>2745</v>
      </c>
      <c r="H1025" s="64" t="s">
        <v>2746</v>
      </c>
      <c r="I1025" s="64" t="s">
        <v>2747</v>
      </c>
      <c r="K1025" s="51" t="s">
        <v>2841</v>
      </c>
      <c r="L1025" s="4" t="s">
        <v>648</v>
      </c>
      <c r="M1025" s="5" t="s">
        <v>939</v>
      </c>
      <c r="N1025" s="30" t="str">
        <f t="shared" ca="1" si="94"/>
        <v>A.601</v>
      </c>
      <c r="O1025" s="8" t="str">
        <f t="shared" ca="1" si="95"/>
        <v>8:00 - 9:45</v>
      </c>
      <c r="P1025" s="28" t="str">
        <f t="shared" ca="1" si="96"/>
        <v>11:00 - 12:00</v>
      </c>
      <c r="Q1025" s="28" t="str">
        <f t="shared" ca="1" si="97"/>
        <v>9:55 - 10:55</v>
      </c>
    </row>
    <row r="1026" spans="1:17" ht="28.5" customHeight="1" x14ac:dyDescent="0.25">
      <c r="A1026" s="1">
        <v>1025</v>
      </c>
      <c r="B1026" s="22" t="str">
        <f t="shared" si="93"/>
        <v>K154040304</v>
      </c>
      <c r="C1026" s="59" t="s">
        <v>1914</v>
      </c>
      <c r="D1026" s="60" t="s">
        <v>6</v>
      </c>
      <c r="E1026" s="61">
        <v>151025</v>
      </c>
      <c r="F1026" s="62" t="s">
        <v>386</v>
      </c>
      <c r="G1026" s="63" t="s">
        <v>2745</v>
      </c>
      <c r="H1026" s="64" t="s">
        <v>2748</v>
      </c>
      <c r="I1026" s="64" t="s">
        <v>2749</v>
      </c>
      <c r="K1026" s="51" t="s">
        <v>2841</v>
      </c>
      <c r="L1026" s="4" t="s">
        <v>648</v>
      </c>
      <c r="M1026" s="5" t="s">
        <v>939</v>
      </c>
      <c r="N1026" s="30" t="str">
        <f t="shared" ca="1" si="94"/>
        <v>A.601</v>
      </c>
      <c r="O1026" s="8" t="str">
        <f t="shared" ca="1" si="95"/>
        <v>8:00 - 9:45</v>
      </c>
      <c r="P1026" s="28" t="str">
        <f t="shared" ca="1" si="96"/>
        <v>11:00 - 12:00</v>
      </c>
      <c r="Q1026" s="28" t="str">
        <f t="shared" ca="1" si="97"/>
        <v>9:55 - 10:55</v>
      </c>
    </row>
    <row r="1027" spans="1:17" ht="28.5" customHeight="1" x14ac:dyDescent="0.25">
      <c r="A1027" s="1">
        <v>1026</v>
      </c>
      <c r="B1027" s="22" t="str">
        <f t="shared" ref="B1027:B1090" si="98">I1027</f>
        <v>K154040305</v>
      </c>
      <c r="C1027" s="59" t="s">
        <v>71</v>
      </c>
      <c r="D1027" s="60" t="s">
        <v>6</v>
      </c>
      <c r="E1027" s="61">
        <v>151026</v>
      </c>
      <c r="F1027" s="62" t="s">
        <v>386</v>
      </c>
      <c r="G1027" s="63" t="s">
        <v>2696</v>
      </c>
      <c r="H1027" s="64" t="s">
        <v>759</v>
      </c>
      <c r="I1027" s="64" t="s">
        <v>2750</v>
      </c>
      <c r="K1027" s="51" t="s">
        <v>2841</v>
      </c>
      <c r="L1027" s="4" t="s">
        <v>648</v>
      </c>
      <c r="M1027" s="5" t="s">
        <v>939</v>
      </c>
      <c r="N1027" s="30" t="str">
        <f t="shared" ref="N1027:N1090" ca="1" si="99">VLOOKUP(M1027,INDIRECT(LEFT(L1027,1)&amp;"os"),3,0)</f>
        <v>A.601</v>
      </c>
      <c r="O1027" s="8" t="str">
        <f t="shared" ref="O1027:O1090" ca="1" si="100">VLOOKUP(M1027,INDIRECT(LEFT(L1027,1)&amp;"os"),5,0)</f>
        <v>8:00 - 9:45</v>
      </c>
      <c r="P1027" s="28" t="str">
        <f t="shared" ref="P1027:P1090" ca="1" si="101">VLOOKUP(M1027,INDIRECT(LEFT(L1027,1)&amp;"os"),2,0)</f>
        <v>11:00 - 12:00</v>
      </c>
      <c r="Q1027" s="28" t="str">
        <f t="shared" ref="Q1027:Q1090" ca="1" si="102">VLOOKUP(M1027,INDIRECT(LEFT(L1027,1)&amp;"os"),4,0)</f>
        <v>9:55 - 10:55</v>
      </c>
    </row>
    <row r="1028" spans="1:17" ht="28.5" customHeight="1" x14ac:dyDescent="0.25">
      <c r="A1028" s="1">
        <v>1027</v>
      </c>
      <c r="B1028" s="22" t="str">
        <f t="shared" si="98"/>
        <v>K154040414</v>
      </c>
      <c r="C1028" s="59" t="s">
        <v>2267</v>
      </c>
      <c r="D1028" s="60" t="s">
        <v>6</v>
      </c>
      <c r="E1028" s="61">
        <v>151027</v>
      </c>
      <c r="F1028" s="62" t="s">
        <v>386</v>
      </c>
      <c r="G1028" s="63" t="s">
        <v>791</v>
      </c>
      <c r="H1028" s="64" t="s">
        <v>608</v>
      </c>
      <c r="I1028" s="64" t="s">
        <v>2751</v>
      </c>
      <c r="K1028" s="51" t="s">
        <v>2841</v>
      </c>
      <c r="L1028" s="4" t="s">
        <v>648</v>
      </c>
      <c r="M1028" s="5" t="s">
        <v>939</v>
      </c>
      <c r="N1028" s="30" t="str">
        <f t="shared" ca="1" si="99"/>
        <v>A.601</v>
      </c>
      <c r="O1028" s="8" t="str">
        <f t="shared" ca="1" si="100"/>
        <v>8:00 - 9:45</v>
      </c>
      <c r="P1028" s="28" t="str">
        <f t="shared" ca="1" si="101"/>
        <v>11:00 - 12:00</v>
      </c>
      <c r="Q1028" s="28" t="str">
        <f t="shared" ca="1" si="102"/>
        <v>9:55 - 10:55</v>
      </c>
    </row>
    <row r="1029" spans="1:17" ht="28.5" customHeight="1" x14ac:dyDescent="0.25">
      <c r="A1029" s="1">
        <v>1028</v>
      </c>
      <c r="B1029" s="22" t="str">
        <f t="shared" si="98"/>
        <v>K154040415</v>
      </c>
      <c r="C1029" s="59" t="s">
        <v>2752</v>
      </c>
      <c r="D1029" s="60" t="s">
        <v>6</v>
      </c>
      <c r="E1029" s="61">
        <v>151028</v>
      </c>
      <c r="F1029" s="62" t="s">
        <v>386</v>
      </c>
      <c r="G1029" s="63" t="s">
        <v>1150</v>
      </c>
      <c r="H1029" s="64" t="s">
        <v>2753</v>
      </c>
      <c r="I1029" s="64" t="s">
        <v>2754</v>
      </c>
      <c r="K1029" s="51" t="s">
        <v>2841</v>
      </c>
      <c r="L1029" s="4" t="s">
        <v>648</v>
      </c>
      <c r="M1029" s="5" t="s">
        <v>939</v>
      </c>
      <c r="N1029" s="30" t="str">
        <f t="shared" ca="1" si="99"/>
        <v>A.601</v>
      </c>
      <c r="O1029" s="8" t="str">
        <f t="shared" ca="1" si="100"/>
        <v>8:00 - 9:45</v>
      </c>
      <c r="P1029" s="28" t="str">
        <f t="shared" ca="1" si="101"/>
        <v>11:00 - 12:00</v>
      </c>
      <c r="Q1029" s="28" t="str">
        <f t="shared" ca="1" si="102"/>
        <v>9:55 - 10:55</v>
      </c>
    </row>
    <row r="1030" spans="1:17" ht="28.5" customHeight="1" x14ac:dyDescent="0.25">
      <c r="A1030" s="1">
        <v>1029</v>
      </c>
      <c r="B1030" s="22" t="str">
        <f t="shared" si="98"/>
        <v>K154080821</v>
      </c>
      <c r="C1030" s="59" t="s">
        <v>2755</v>
      </c>
      <c r="D1030" s="60" t="s">
        <v>6</v>
      </c>
      <c r="E1030" s="61">
        <v>151029</v>
      </c>
      <c r="F1030" s="62" t="s">
        <v>386</v>
      </c>
      <c r="G1030" s="63" t="s">
        <v>1186</v>
      </c>
      <c r="H1030" s="64" t="s">
        <v>759</v>
      </c>
      <c r="I1030" s="64" t="s">
        <v>2756</v>
      </c>
      <c r="K1030" s="51" t="s">
        <v>2841</v>
      </c>
      <c r="L1030" s="4" t="s">
        <v>648</v>
      </c>
      <c r="M1030" s="5" t="s">
        <v>939</v>
      </c>
      <c r="N1030" s="30" t="str">
        <f t="shared" ca="1" si="99"/>
        <v>A.601</v>
      </c>
      <c r="O1030" s="8" t="str">
        <f t="shared" ca="1" si="100"/>
        <v>8:00 - 9:45</v>
      </c>
      <c r="P1030" s="28" t="str">
        <f t="shared" ca="1" si="101"/>
        <v>11:00 - 12:00</v>
      </c>
      <c r="Q1030" s="28" t="str">
        <f t="shared" ca="1" si="102"/>
        <v>9:55 - 10:55</v>
      </c>
    </row>
    <row r="1031" spans="1:17" ht="28.5" customHeight="1" x14ac:dyDescent="0.25">
      <c r="A1031" s="1">
        <v>1030</v>
      </c>
      <c r="B1031" s="22" t="str">
        <f t="shared" si="98"/>
        <v>K154080822</v>
      </c>
      <c r="C1031" s="59" t="s">
        <v>442</v>
      </c>
      <c r="D1031" s="60" t="s">
        <v>6</v>
      </c>
      <c r="E1031" s="61">
        <v>151030</v>
      </c>
      <c r="F1031" s="62" t="s">
        <v>386</v>
      </c>
      <c r="G1031" s="63" t="s">
        <v>1124</v>
      </c>
      <c r="H1031" s="64" t="s">
        <v>759</v>
      </c>
      <c r="I1031" s="64" t="s">
        <v>2757</v>
      </c>
      <c r="K1031" s="51" t="s">
        <v>2841</v>
      </c>
      <c r="L1031" s="4" t="s">
        <v>648</v>
      </c>
      <c r="M1031" s="5" t="s">
        <v>939</v>
      </c>
      <c r="N1031" s="30" t="str">
        <f t="shared" ca="1" si="99"/>
        <v>A.601</v>
      </c>
      <c r="O1031" s="8" t="str">
        <f t="shared" ca="1" si="100"/>
        <v>8:00 - 9:45</v>
      </c>
      <c r="P1031" s="28" t="str">
        <f t="shared" ca="1" si="101"/>
        <v>11:00 - 12:00</v>
      </c>
      <c r="Q1031" s="28" t="str">
        <f t="shared" ca="1" si="102"/>
        <v>9:55 - 10:55</v>
      </c>
    </row>
    <row r="1032" spans="1:17" ht="28.5" customHeight="1" x14ac:dyDescent="0.25">
      <c r="A1032" s="1">
        <v>1031</v>
      </c>
      <c r="B1032" s="22" t="str">
        <f t="shared" si="98"/>
        <v>K154080823</v>
      </c>
      <c r="C1032" s="59" t="s">
        <v>1841</v>
      </c>
      <c r="D1032" s="60" t="s">
        <v>6</v>
      </c>
      <c r="E1032" s="61">
        <v>151031</v>
      </c>
      <c r="F1032" s="62" t="s">
        <v>386</v>
      </c>
      <c r="G1032" s="63" t="s">
        <v>2441</v>
      </c>
      <c r="H1032" s="64" t="s">
        <v>638</v>
      </c>
      <c r="I1032" s="64" t="s">
        <v>2758</v>
      </c>
      <c r="K1032" s="51" t="s">
        <v>2841</v>
      </c>
      <c r="L1032" s="4" t="s">
        <v>648</v>
      </c>
      <c r="M1032" s="5" t="s">
        <v>939</v>
      </c>
      <c r="N1032" s="30" t="str">
        <f t="shared" ca="1" si="99"/>
        <v>A.601</v>
      </c>
      <c r="O1032" s="8" t="str">
        <f t="shared" ca="1" si="100"/>
        <v>8:00 - 9:45</v>
      </c>
      <c r="P1032" s="28" t="str">
        <f t="shared" ca="1" si="101"/>
        <v>11:00 - 12:00</v>
      </c>
      <c r="Q1032" s="28" t="str">
        <f t="shared" ca="1" si="102"/>
        <v>9:55 - 10:55</v>
      </c>
    </row>
    <row r="1033" spans="1:17" ht="28.5" customHeight="1" x14ac:dyDescent="0.25">
      <c r="A1033" s="1">
        <v>1032</v>
      </c>
      <c r="B1033" s="22" t="str">
        <f t="shared" si="98"/>
        <v>K154080824</v>
      </c>
      <c r="C1033" s="59" t="s">
        <v>353</v>
      </c>
      <c r="D1033" s="60" t="s">
        <v>6</v>
      </c>
      <c r="E1033" s="61">
        <v>151032</v>
      </c>
      <c r="F1033" s="62" t="s">
        <v>386</v>
      </c>
      <c r="G1033" s="63" t="s">
        <v>1124</v>
      </c>
      <c r="H1033" s="64" t="s">
        <v>608</v>
      </c>
      <c r="I1033" s="64" t="s">
        <v>2759</v>
      </c>
      <c r="K1033" s="51" t="s">
        <v>2841</v>
      </c>
      <c r="L1033" s="4" t="s">
        <v>648</v>
      </c>
      <c r="M1033" s="5" t="s">
        <v>939</v>
      </c>
      <c r="N1033" s="30" t="str">
        <f t="shared" ca="1" si="99"/>
        <v>A.601</v>
      </c>
      <c r="O1033" s="8" t="str">
        <f t="shared" ca="1" si="100"/>
        <v>8:00 - 9:45</v>
      </c>
      <c r="P1033" s="28" t="str">
        <f t="shared" ca="1" si="101"/>
        <v>11:00 - 12:00</v>
      </c>
      <c r="Q1033" s="28" t="str">
        <f t="shared" ca="1" si="102"/>
        <v>9:55 - 10:55</v>
      </c>
    </row>
    <row r="1034" spans="1:17" ht="28.5" customHeight="1" x14ac:dyDescent="0.25">
      <c r="A1034" s="1">
        <v>1033</v>
      </c>
      <c r="B1034" s="22" t="str">
        <f t="shared" si="98"/>
        <v>K154090939</v>
      </c>
      <c r="C1034" s="59" t="s">
        <v>461</v>
      </c>
      <c r="D1034" s="60" t="s">
        <v>6</v>
      </c>
      <c r="E1034" s="61">
        <v>151033</v>
      </c>
      <c r="F1034" s="62" t="s">
        <v>386</v>
      </c>
      <c r="G1034" s="63" t="s">
        <v>749</v>
      </c>
      <c r="H1034" s="64" t="s">
        <v>625</v>
      </c>
      <c r="I1034" s="64" t="s">
        <v>2760</v>
      </c>
      <c r="K1034" s="51" t="s">
        <v>2841</v>
      </c>
      <c r="L1034" s="4" t="s">
        <v>648</v>
      </c>
      <c r="M1034" s="5" t="s">
        <v>939</v>
      </c>
      <c r="N1034" s="30" t="str">
        <f t="shared" ca="1" si="99"/>
        <v>A.601</v>
      </c>
      <c r="O1034" s="8" t="str">
        <f t="shared" ca="1" si="100"/>
        <v>8:00 - 9:45</v>
      </c>
      <c r="P1034" s="28" t="str">
        <f t="shared" ca="1" si="101"/>
        <v>11:00 - 12:00</v>
      </c>
      <c r="Q1034" s="28" t="str">
        <f t="shared" ca="1" si="102"/>
        <v>9:55 - 10:55</v>
      </c>
    </row>
    <row r="1035" spans="1:17" ht="28.5" customHeight="1" x14ac:dyDescent="0.25">
      <c r="A1035" s="1">
        <v>1034</v>
      </c>
      <c r="B1035" s="22" t="str">
        <f t="shared" si="98"/>
        <v>K154090940</v>
      </c>
      <c r="C1035" s="59" t="s">
        <v>2761</v>
      </c>
      <c r="D1035" s="60" t="s">
        <v>6</v>
      </c>
      <c r="E1035" s="61">
        <v>151034</v>
      </c>
      <c r="F1035" s="62" t="s">
        <v>186</v>
      </c>
      <c r="G1035" s="63" t="s">
        <v>2492</v>
      </c>
      <c r="H1035" s="64" t="s">
        <v>612</v>
      </c>
      <c r="I1035" s="64" t="s">
        <v>2762</v>
      </c>
      <c r="K1035" s="51" t="s">
        <v>2841</v>
      </c>
      <c r="L1035" s="4" t="s">
        <v>648</v>
      </c>
      <c r="M1035" s="5" t="s">
        <v>939</v>
      </c>
      <c r="N1035" s="30" t="str">
        <f t="shared" ca="1" si="99"/>
        <v>A.601</v>
      </c>
      <c r="O1035" s="8" t="str">
        <f t="shared" ca="1" si="100"/>
        <v>8:00 - 9:45</v>
      </c>
      <c r="P1035" s="28" t="str">
        <f t="shared" ca="1" si="101"/>
        <v>11:00 - 12:00</v>
      </c>
      <c r="Q1035" s="28" t="str">
        <f t="shared" ca="1" si="102"/>
        <v>9:55 - 10:55</v>
      </c>
    </row>
    <row r="1036" spans="1:17" ht="28.5" customHeight="1" x14ac:dyDescent="0.25">
      <c r="A1036" s="1">
        <v>1035</v>
      </c>
      <c r="B1036" s="22" t="str">
        <f t="shared" si="98"/>
        <v>K154111059</v>
      </c>
      <c r="C1036" s="59" t="s">
        <v>2763</v>
      </c>
      <c r="D1036" s="60" t="s">
        <v>6</v>
      </c>
      <c r="E1036" s="61">
        <v>151035</v>
      </c>
      <c r="F1036" s="62" t="s">
        <v>386</v>
      </c>
      <c r="G1036" s="63" t="s">
        <v>1769</v>
      </c>
      <c r="H1036" s="64" t="s">
        <v>633</v>
      </c>
      <c r="I1036" s="64" t="s">
        <v>2764</v>
      </c>
      <c r="K1036" s="51" t="s">
        <v>2841</v>
      </c>
      <c r="L1036" s="4" t="s">
        <v>648</v>
      </c>
      <c r="M1036" s="5" t="s">
        <v>939</v>
      </c>
      <c r="N1036" s="30" t="str">
        <f t="shared" ca="1" si="99"/>
        <v>A.601</v>
      </c>
      <c r="O1036" s="8" t="str">
        <f t="shared" ca="1" si="100"/>
        <v>8:00 - 9:45</v>
      </c>
      <c r="P1036" s="28" t="str">
        <f t="shared" ca="1" si="101"/>
        <v>11:00 - 12:00</v>
      </c>
      <c r="Q1036" s="28" t="str">
        <f t="shared" ca="1" si="102"/>
        <v>9:55 - 10:55</v>
      </c>
    </row>
    <row r="1037" spans="1:17" ht="28.5" customHeight="1" x14ac:dyDescent="0.25">
      <c r="A1037" s="1">
        <v>1036</v>
      </c>
      <c r="B1037" s="22" t="str">
        <f t="shared" si="98"/>
        <v>K155021306</v>
      </c>
      <c r="C1037" s="59" t="s">
        <v>2765</v>
      </c>
      <c r="D1037" s="60" t="s">
        <v>6</v>
      </c>
      <c r="E1037" s="61">
        <v>151036</v>
      </c>
      <c r="F1037" s="62" t="s">
        <v>386</v>
      </c>
      <c r="G1037" s="63" t="s">
        <v>1222</v>
      </c>
      <c r="H1037" s="64" t="s">
        <v>2766</v>
      </c>
      <c r="I1037" s="64" t="s">
        <v>2767</v>
      </c>
      <c r="K1037" s="51" t="s">
        <v>2841</v>
      </c>
      <c r="L1037" s="4" t="s">
        <v>648</v>
      </c>
      <c r="M1037" s="5" t="s">
        <v>939</v>
      </c>
      <c r="N1037" s="30" t="str">
        <f t="shared" ca="1" si="99"/>
        <v>A.601</v>
      </c>
      <c r="O1037" s="8" t="str">
        <f t="shared" ca="1" si="100"/>
        <v>8:00 - 9:45</v>
      </c>
      <c r="P1037" s="28" t="str">
        <f t="shared" ca="1" si="101"/>
        <v>11:00 - 12:00</v>
      </c>
      <c r="Q1037" s="28" t="str">
        <f t="shared" ca="1" si="102"/>
        <v>9:55 - 10:55</v>
      </c>
    </row>
    <row r="1038" spans="1:17" ht="28.5" customHeight="1" x14ac:dyDescent="0.25">
      <c r="A1038" s="1">
        <v>1037</v>
      </c>
      <c r="B1038" s="22" t="str">
        <f t="shared" si="98"/>
        <v>K155021307</v>
      </c>
      <c r="C1038" s="59" t="s">
        <v>2768</v>
      </c>
      <c r="D1038" s="60" t="s">
        <v>6</v>
      </c>
      <c r="E1038" s="61">
        <v>151037</v>
      </c>
      <c r="F1038" s="62" t="s">
        <v>386</v>
      </c>
      <c r="G1038" s="63" t="s">
        <v>2769</v>
      </c>
      <c r="H1038" s="64" t="s">
        <v>608</v>
      </c>
      <c r="I1038" s="64" t="s">
        <v>2770</v>
      </c>
      <c r="K1038" s="51" t="s">
        <v>2841</v>
      </c>
      <c r="L1038" s="4" t="s">
        <v>648</v>
      </c>
      <c r="M1038" s="5" t="s">
        <v>939</v>
      </c>
      <c r="N1038" s="30" t="str">
        <f t="shared" ca="1" si="99"/>
        <v>A.601</v>
      </c>
      <c r="O1038" s="8" t="str">
        <f t="shared" ca="1" si="100"/>
        <v>8:00 - 9:45</v>
      </c>
      <c r="P1038" s="28" t="str">
        <f t="shared" ca="1" si="101"/>
        <v>11:00 - 12:00</v>
      </c>
      <c r="Q1038" s="28" t="str">
        <f t="shared" ca="1" si="102"/>
        <v>9:55 - 10:55</v>
      </c>
    </row>
    <row r="1039" spans="1:17" ht="28.5" customHeight="1" x14ac:dyDescent="0.25">
      <c r="A1039" s="1">
        <v>1038</v>
      </c>
      <c r="B1039" s="22" t="str">
        <f t="shared" si="98"/>
        <v>K154040416</v>
      </c>
      <c r="C1039" s="59" t="s">
        <v>2771</v>
      </c>
      <c r="D1039" s="60" t="s">
        <v>651</v>
      </c>
      <c r="E1039" s="61">
        <v>151038</v>
      </c>
      <c r="F1039" s="62" t="s">
        <v>386</v>
      </c>
      <c r="G1039" s="63" t="s">
        <v>1526</v>
      </c>
      <c r="H1039" s="64" t="s">
        <v>608</v>
      </c>
      <c r="I1039" s="64" t="s">
        <v>2772</v>
      </c>
      <c r="K1039" s="51" t="s">
        <v>2841</v>
      </c>
      <c r="L1039" s="4" t="s">
        <v>648</v>
      </c>
      <c r="M1039" s="5" t="s">
        <v>939</v>
      </c>
      <c r="N1039" s="30" t="str">
        <f t="shared" ca="1" si="99"/>
        <v>A.601</v>
      </c>
      <c r="O1039" s="8" t="str">
        <f t="shared" ca="1" si="100"/>
        <v>8:00 - 9:45</v>
      </c>
      <c r="P1039" s="28" t="str">
        <f t="shared" ca="1" si="101"/>
        <v>11:00 - 12:00</v>
      </c>
      <c r="Q1039" s="28" t="str">
        <f t="shared" ca="1" si="102"/>
        <v>9:55 - 10:55</v>
      </c>
    </row>
    <row r="1040" spans="1:17" ht="28.5" customHeight="1" x14ac:dyDescent="0.25">
      <c r="A1040" s="1">
        <v>1039</v>
      </c>
      <c r="B1040" s="22" t="str">
        <f t="shared" si="98"/>
        <v>K154111060</v>
      </c>
      <c r="C1040" s="59" t="s">
        <v>68</v>
      </c>
      <c r="D1040" s="60" t="s">
        <v>651</v>
      </c>
      <c r="E1040" s="61">
        <v>151039</v>
      </c>
      <c r="F1040" s="62" t="s">
        <v>386</v>
      </c>
      <c r="G1040" s="63" t="s">
        <v>1993</v>
      </c>
      <c r="H1040" s="64" t="s">
        <v>853</v>
      </c>
      <c r="I1040" s="64" t="s">
        <v>2773</v>
      </c>
      <c r="K1040" s="51" t="s">
        <v>2841</v>
      </c>
      <c r="L1040" s="4" t="s">
        <v>648</v>
      </c>
      <c r="M1040" s="5" t="s">
        <v>939</v>
      </c>
      <c r="N1040" s="30" t="str">
        <f t="shared" ca="1" si="99"/>
        <v>A.601</v>
      </c>
      <c r="O1040" s="8" t="str">
        <f t="shared" ca="1" si="100"/>
        <v>8:00 - 9:45</v>
      </c>
      <c r="P1040" s="28" t="str">
        <f t="shared" ca="1" si="101"/>
        <v>11:00 - 12:00</v>
      </c>
      <c r="Q1040" s="28" t="str">
        <f t="shared" ca="1" si="102"/>
        <v>9:55 - 10:55</v>
      </c>
    </row>
    <row r="1041" spans="1:32" ht="28.5" customHeight="1" x14ac:dyDescent="0.25">
      <c r="A1041" s="1">
        <v>1040</v>
      </c>
      <c r="B1041" s="22" t="str">
        <f t="shared" si="98"/>
        <v>K154060532</v>
      </c>
      <c r="C1041" s="59" t="s">
        <v>2774</v>
      </c>
      <c r="D1041" s="60" t="s">
        <v>651</v>
      </c>
      <c r="E1041" s="61">
        <v>151040</v>
      </c>
      <c r="F1041" s="62" t="s">
        <v>386</v>
      </c>
      <c r="G1041" s="63" t="s">
        <v>1475</v>
      </c>
      <c r="H1041" s="64" t="s">
        <v>1663</v>
      </c>
      <c r="I1041" s="64" t="s">
        <v>2775</v>
      </c>
      <c r="K1041" s="51" t="s">
        <v>2841</v>
      </c>
      <c r="L1041" s="4" t="s">
        <v>648</v>
      </c>
      <c r="M1041" s="5" t="s">
        <v>939</v>
      </c>
      <c r="N1041" s="30" t="str">
        <f t="shared" ca="1" si="99"/>
        <v>A.601</v>
      </c>
      <c r="O1041" s="8" t="str">
        <f t="shared" ca="1" si="100"/>
        <v>8:00 - 9:45</v>
      </c>
      <c r="P1041" s="28" t="str">
        <f t="shared" ca="1" si="101"/>
        <v>11:00 - 12:00</v>
      </c>
      <c r="Q1041" s="28" t="str">
        <f t="shared" ca="1" si="102"/>
        <v>9:55 - 10:55</v>
      </c>
    </row>
    <row r="1042" spans="1:32" ht="28.5" customHeight="1" x14ac:dyDescent="0.25">
      <c r="A1042" s="1">
        <v>1041</v>
      </c>
      <c r="B1042" s="22" t="str">
        <f t="shared" si="98"/>
        <v>K154040309</v>
      </c>
      <c r="C1042" s="59" t="s">
        <v>2776</v>
      </c>
      <c r="D1042" s="60" t="s">
        <v>417</v>
      </c>
      <c r="E1042" s="61">
        <v>151041</v>
      </c>
      <c r="F1042" s="62" t="s">
        <v>186</v>
      </c>
      <c r="G1042" s="63" t="s">
        <v>590</v>
      </c>
      <c r="H1042" s="64" t="s">
        <v>607</v>
      </c>
      <c r="I1042" s="64" t="s">
        <v>2777</v>
      </c>
      <c r="K1042" s="51" t="s">
        <v>2841</v>
      </c>
      <c r="L1042" s="4" t="s">
        <v>648</v>
      </c>
      <c r="M1042" s="5" t="s">
        <v>939</v>
      </c>
      <c r="N1042" s="30" t="str">
        <f t="shared" ca="1" si="99"/>
        <v>A.601</v>
      </c>
      <c r="O1042" s="8" t="str">
        <f t="shared" ca="1" si="100"/>
        <v>8:00 - 9:45</v>
      </c>
      <c r="P1042" s="28" t="str">
        <f t="shared" ca="1" si="101"/>
        <v>11:00 - 12:00</v>
      </c>
      <c r="Q1042" s="28" t="str">
        <f t="shared" ca="1" si="102"/>
        <v>9:55 - 10:55</v>
      </c>
    </row>
    <row r="1043" spans="1:32" ht="28.5" customHeight="1" x14ac:dyDescent="0.25">
      <c r="A1043" s="1">
        <v>1042</v>
      </c>
      <c r="B1043" s="22" t="str">
        <f t="shared" si="98"/>
        <v>K155021309</v>
      </c>
      <c r="C1043" s="59" t="s">
        <v>2778</v>
      </c>
      <c r="D1043" s="60" t="s">
        <v>1869</v>
      </c>
      <c r="E1043" s="61">
        <v>151042</v>
      </c>
      <c r="F1043" s="62" t="s">
        <v>186</v>
      </c>
      <c r="G1043" s="63" t="s">
        <v>985</v>
      </c>
      <c r="H1043" s="64" t="s">
        <v>2779</v>
      </c>
      <c r="I1043" s="64" t="s">
        <v>2780</v>
      </c>
      <c r="K1043" s="51" t="s">
        <v>2841</v>
      </c>
      <c r="L1043" s="4" t="s">
        <v>648</v>
      </c>
      <c r="M1043" s="5" t="s">
        <v>939</v>
      </c>
      <c r="N1043" s="30" t="str">
        <f t="shared" ca="1" si="99"/>
        <v>A.601</v>
      </c>
      <c r="O1043" s="8" t="str">
        <f t="shared" ca="1" si="100"/>
        <v>8:00 - 9:45</v>
      </c>
      <c r="P1043" s="28" t="str">
        <f t="shared" ca="1" si="101"/>
        <v>11:00 - 12:00</v>
      </c>
      <c r="Q1043" s="28" t="str">
        <f t="shared" ca="1" si="102"/>
        <v>9:55 - 10:55</v>
      </c>
    </row>
    <row r="1044" spans="1:32" ht="28.5" customHeight="1" x14ac:dyDescent="0.25">
      <c r="A1044" s="1">
        <v>1043</v>
      </c>
      <c r="B1044" s="22" t="str">
        <f t="shared" si="98"/>
        <v>K154040307</v>
      </c>
      <c r="C1044" s="59" t="s">
        <v>433</v>
      </c>
      <c r="D1044" s="60" t="s">
        <v>2781</v>
      </c>
      <c r="E1044" s="61">
        <v>151043</v>
      </c>
      <c r="F1044" s="62" t="s">
        <v>386</v>
      </c>
      <c r="G1044" s="63" t="s">
        <v>2322</v>
      </c>
      <c r="H1044" s="64" t="s">
        <v>607</v>
      </c>
      <c r="I1044" s="64" t="s">
        <v>2782</v>
      </c>
      <c r="K1044" s="51" t="s">
        <v>2841</v>
      </c>
      <c r="L1044" s="4" t="s">
        <v>648</v>
      </c>
      <c r="M1044" s="5" t="s">
        <v>939</v>
      </c>
      <c r="N1044" s="30" t="str">
        <f t="shared" ca="1" si="99"/>
        <v>A.601</v>
      </c>
      <c r="O1044" s="8" t="str">
        <f t="shared" ca="1" si="100"/>
        <v>8:00 - 9:45</v>
      </c>
      <c r="P1044" s="28" t="str">
        <f t="shared" ca="1" si="101"/>
        <v>11:00 - 12:00</v>
      </c>
      <c r="Q1044" s="28" t="str">
        <f t="shared" ca="1" si="102"/>
        <v>9:55 - 10:55</v>
      </c>
    </row>
    <row r="1045" spans="1:32" ht="28.5" customHeight="1" x14ac:dyDescent="0.25">
      <c r="A1045" s="1">
        <v>1044</v>
      </c>
      <c r="B1045" s="22" t="str">
        <f t="shared" si="98"/>
        <v>K154040308</v>
      </c>
      <c r="C1045" s="59" t="s">
        <v>2783</v>
      </c>
      <c r="D1045" s="60" t="s">
        <v>74</v>
      </c>
      <c r="E1045" s="61">
        <v>151044</v>
      </c>
      <c r="F1045" s="62" t="s">
        <v>386</v>
      </c>
      <c r="G1045" s="63" t="s">
        <v>1769</v>
      </c>
      <c r="H1045" s="64" t="s">
        <v>604</v>
      </c>
      <c r="I1045" s="64" t="s">
        <v>2784</v>
      </c>
      <c r="K1045" s="51" t="s">
        <v>2841</v>
      </c>
      <c r="L1045" s="4" t="s">
        <v>648</v>
      </c>
      <c r="M1045" s="5" t="s">
        <v>939</v>
      </c>
      <c r="N1045" s="30" t="str">
        <f t="shared" ca="1" si="99"/>
        <v>A.601</v>
      </c>
      <c r="O1045" s="8" t="str">
        <f t="shared" ca="1" si="100"/>
        <v>8:00 - 9:45</v>
      </c>
      <c r="P1045" s="28" t="str">
        <f t="shared" ca="1" si="101"/>
        <v>11:00 - 12:00</v>
      </c>
      <c r="Q1045" s="28" t="str">
        <f t="shared" ca="1" si="102"/>
        <v>9:55 - 10:55</v>
      </c>
      <c r="U1045" s="10" t="s">
        <v>743</v>
      </c>
      <c r="X1045" s="36" t="str">
        <f t="shared" ref="X1045" si="103">C1045</f>
        <v>Nguyễn Y</v>
      </c>
      <c r="Y1045" s="36" t="str">
        <f t="shared" ref="Y1045" si="104">D1045</f>
        <v>Bằng</v>
      </c>
      <c r="Z1045" s="33">
        <f t="shared" ref="Z1045" si="105">E1045</f>
        <v>151044</v>
      </c>
      <c r="AA1045" s="33" t="str">
        <f t="shared" ref="AA1045" si="106">F1045</f>
        <v>Nữ</v>
      </c>
      <c r="AB1045" s="33" t="str">
        <f t="shared" ref="AB1045" si="107">G1045</f>
        <v>15/09/1997</v>
      </c>
      <c r="AC1045" s="33" t="str">
        <f t="shared" ref="AC1045" si="108">I1045</f>
        <v>K154040308</v>
      </c>
      <c r="AD1045" s="39" t="str">
        <f t="shared" ref="AD1045" si="109">K1045</f>
        <v>13/09/2015</v>
      </c>
      <c r="AE1045" s="39" t="str">
        <f t="shared" ref="AE1045" si="110">L1045</f>
        <v>Sáng</v>
      </c>
      <c r="AF1045" s="33" t="str">
        <f t="shared" ref="AF1045" si="111">M1045</f>
        <v>A.407</v>
      </c>
    </row>
    <row r="1046" spans="1:32" ht="28.5" customHeight="1" x14ac:dyDescent="0.25">
      <c r="A1046" s="1">
        <v>1045</v>
      </c>
      <c r="B1046" s="22" t="str">
        <f t="shared" si="98"/>
        <v>K154060534</v>
      </c>
      <c r="C1046" s="59" t="s">
        <v>345</v>
      </c>
      <c r="D1046" s="60" t="s">
        <v>173</v>
      </c>
      <c r="E1046" s="61">
        <v>151045</v>
      </c>
      <c r="F1046" s="62" t="s">
        <v>186</v>
      </c>
      <c r="G1046" s="63" t="s">
        <v>2173</v>
      </c>
      <c r="H1046" s="64" t="s">
        <v>606</v>
      </c>
      <c r="I1046" s="64" t="s">
        <v>2785</v>
      </c>
      <c r="K1046" s="51" t="s">
        <v>2841</v>
      </c>
      <c r="L1046" s="4" t="s">
        <v>648</v>
      </c>
      <c r="M1046" s="5" t="s">
        <v>939</v>
      </c>
      <c r="N1046" s="30" t="str">
        <f t="shared" ca="1" si="99"/>
        <v>A.601</v>
      </c>
      <c r="O1046" s="8" t="str">
        <f t="shared" ca="1" si="100"/>
        <v>8:00 - 9:45</v>
      </c>
      <c r="P1046" s="28" t="str">
        <f t="shared" ca="1" si="101"/>
        <v>11:00 - 12:00</v>
      </c>
      <c r="Q1046" s="28" t="str">
        <f t="shared" ca="1" si="102"/>
        <v>9:55 - 10:55</v>
      </c>
    </row>
    <row r="1047" spans="1:32" ht="28.5" customHeight="1" x14ac:dyDescent="0.25">
      <c r="A1047" s="1">
        <v>1046</v>
      </c>
      <c r="B1047" s="22" t="str">
        <f t="shared" si="98"/>
        <v>K154060535</v>
      </c>
      <c r="C1047" s="59" t="s">
        <v>2786</v>
      </c>
      <c r="D1047" s="60" t="s">
        <v>173</v>
      </c>
      <c r="E1047" s="61">
        <v>151046</v>
      </c>
      <c r="F1047" s="62" t="s">
        <v>186</v>
      </c>
      <c r="G1047" s="63" t="s">
        <v>1568</v>
      </c>
      <c r="H1047" s="64" t="s">
        <v>606</v>
      </c>
      <c r="I1047" s="64" t="s">
        <v>2787</v>
      </c>
      <c r="K1047" s="51" t="s">
        <v>2841</v>
      </c>
      <c r="L1047" s="4" t="s">
        <v>648</v>
      </c>
      <c r="M1047" s="5" t="s">
        <v>939</v>
      </c>
      <c r="N1047" s="30" t="str">
        <f t="shared" ca="1" si="99"/>
        <v>A.601</v>
      </c>
      <c r="O1047" s="8" t="str">
        <f t="shared" ca="1" si="100"/>
        <v>8:00 - 9:45</v>
      </c>
      <c r="P1047" s="28" t="str">
        <f t="shared" ca="1" si="101"/>
        <v>11:00 - 12:00</v>
      </c>
      <c r="Q1047" s="28" t="str">
        <f t="shared" ca="1" si="102"/>
        <v>9:55 - 10:55</v>
      </c>
    </row>
    <row r="1048" spans="1:32" ht="28.5" customHeight="1" x14ac:dyDescent="0.25">
      <c r="A1048" s="1">
        <v>1047</v>
      </c>
      <c r="B1048" s="22" t="str">
        <f t="shared" si="98"/>
        <v>K155021308</v>
      </c>
      <c r="C1048" s="59" t="s">
        <v>2788</v>
      </c>
      <c r="D1048" s="60" t="s">
        <v>173</v>
      </c>
      <c r="E1048" s="61">
        <v>151047</v>
      </c>
      <c r="F1048" s="62" t="s">
        <v>186</v>
      </c>
      <c r="G1048" s="63" t="s">
        <v>1249</v>
      </c>
      <c r="H1048" s="64" t="s">
        <v>2789</v>
      </c>
      <c r="I1048" s="64" t="s">
        <v>2790</v>
      </c>
      <c r="K1048" s="51" t="s">
        <v>2841</v>
      </c>
      <c r="L1048" s="4" t="s">
        <v>648</v>
      </c>
      <c r="M1048" s="5" t="s">
        <v>939</v>
      </c>
      <c r="N1048" s="30" t="str">
        <f t="shared" ca="1" si="99"/>
        <v>A.601</v>
      </c>
      <c r="O1048" s="8" t="str">
        <f t="shared" ca="1" si="100"/>
        <v>8:00 - 9:45</v>
      </c>
      <c r="P1048" s="28" t="str">
        <f t="shared" ca="1" si="101"/>
        <v>11:00 - 12:00</v>
      </c>
      <c r="Q1048" s="28" t="str">
        <f t="shared" ca="1" si="102"/>
        <v>9:55 - 10:55</v>
      </c>
    </row>
    <row r="1049" spans="1:32" ht="28.5" customHeight="1" x14ac:dyDescent="0.25">
      <c r="A1049" s="1">
        <v>1048</v>
      </c>
      <c r="B1049" s="22" t="str">
        <f t="shared" si="98"/>
        <v>K154040418</v>
      </c>
      <c r="C1049" s="59" t="s">
        <v>241</v>
      </c>
      <c r="D1049" s="60" t="s">
        <v>329</v>
      </c>
      <c r="E1049" s="61">
        <v>151048</v>
      </c>
      <c r="F1049" s="62" t="s">
        <v>386</v>
      </c>
      <c r="G1049" s="63" t="s">
        <v>1333</v>
      </c>
      <c r="H1049" s="64" t="s">
        <v>614</v>
      </c>
      <c r="I1049" s="64" t="s">
        <v>2791</v>
      </c>
      <c r="K1049" s="51" t="s">
        <v>2841</v>
      </c>
      <c r="L1049" s="4" t="s">
        <v>648</v>
      </c>
      <c r="M1049" s="5" t="s">
        <v>939</v>
      </c>
      <c r="N1049" s="30" t="str">
        <f t="shared" ca="1" si="99"/>
        <v>A.601</v>
      </c>
      <c r="O1049" s="8" t="str">
        <f t="shared" ca="1" si="100"/>
        <v>8:00 - 9:45</v>
      </c>
      <c r="P1049" s="28" t="str">
        <f t="shared" ca="1" si="101"/>
        <v>11:00 - 12:00</v>
      </c>
      <c r="Q1049" s="28" t="str">
        <f t="shared" ca="1" si="102"/>
        <v>9:55 - 10:55</v>
      </c>
    </row>
    <row r="1050" spans="1:32" ht="28.5" customHeight="1" x14ac:dyDescent="0.25">
      <c r="A1050" s="1">
        <v>1049</v>
      </c>
      <c r="B1050" s="22" t="str">
        <f t="shared" si="98"/>
        <v>K154070702</v>
      </c>
      <c r="C1050" s="59" t="s">
        <v>311</v>
      </c>
      <c r="D1050" s="60" t="s">
        <v>329</v>
      </c>
      <c r="E1050" s="61">
        <v>151049</v>
      </c>
      <c r="F1050" s="62" t="s">
        <v>386</v>
      </c>
      <c r="G1050" s="63" t="s">
        <v>1968</v>
      </c>
      <c r="H1050" s="64" t="s">
        <v>608</v>
      </c>
      <c r="I1050" s="64" t="s">
        <v>2792</v>
      </c>
      <c r="K1050" s="51" t="s">
        <v>2841</v>
      </c>
      <c r="L1050" s="4" t="s">
        <v>648</v>
      </c>
      <c r="M1050" s="5" t="s">
        <v>939</v>
      </c>
      <c r="N1050" s="30" t="str">
        <f t="shared" ca="1" si="99"/>
        <v>A.601</v>
      </c>
      <c r="O1050" s="8" t="str">
        <f t="shared" ca="1" si="100"/>
        <v>8:00 - 9:45</v>
      </c>
      <c r="P1050" s="28" t="str">
        <f t="shared" ca="1" si="101"/>
        <v>11:00 - 12:00</v>
      </c>
      <c r="Q1050" s="28" t="str">
        <f t="shared" ca="1" si="102"/>
        <v>9:55 - 10:55</v>
      </c>
    </row>
    <row r="1051" spans="1:32" ht="28.5" customHeight="1" x14ac:dyDescent="0.25">
      <c r="A1051" s="1">
        <v>1050</v>
      </c>
      <c r="B1051" s="22" t="str">
        <f t="shared" si="98"/>
        <v>K154040417</v>
      </c>
      <c r="C1051" s="59" t="s">
        <v>457</v>
      </c>
      <c r="D1051" s="60" t="s">
        <v>76</v>
      </c>
      <c r="E1051" s="61">
        <v>151050</v>
      </c>
      <c r="F1051" s="62" t="s">
        <v>386</v>
      </c>
      <c r="G1051" s="63" t="s">
        <v>773</v>
      </c>
      <c r="H1051" s="64" t="s">
        <v>620</v>
      </c>
      <c r="I1051" s="64" t="s">
        <v>2793</v>
      </c>
      <c r="K1051" s="51" t="s">
        <v>2841</v>
      </c>
      <c r="L1051" s="4" t="s">
        <v>648</v>
      </c>
      <c r="M1051" s="5" t="s">
        <v>939</v>
      </c>
      <c r="N1051" s="30" t="str">
        <f t="shared" ca="1" si="99"/>
        <v>A.601</v>
      </c>
      <c r="O1051" s="8" t="str">
        <f t="shared" ca="1" si="100"/>
        <v>8:00 - 9:45</v>
      </c>
      <c r="P1051" s="28" t="str">
        <f t="shared" ca="1" si="101"/>
        <v>11:00 - 12:00</v>
      </c>
      <c r="Q1051" s="28" t="str">
        <f t="shared" ca="1" si="102"/>
        <v>9:55 - 10:55</v>
      </c>
    </row>
    <row r="1052" spans="1:32" ht="28.5" customHeight="1" x14ac:dyDescent="0.25">
      <c r="A1052" s="1">
        <v>1051</v>
      </c>
      <c r="B1052" s="22" t="str">
        <f t="shared" si="98"/>
        <v>K154060536</v>
      </c>
      <c r="C1052" s="59" t="s">
        <v>466</v>
      </c>
      <c r="D1052" s="60" t="s">
        <v>76</v>
      </c>
      <c r="E1052" s="61">
        <v>151051</v>
      </c>
      <c r="F1052" s="62" t="s">
        <v>186</v>
      </c>
      <c r="G1052" s="63" t="s">
        <v>489</v>
      </c>
      <c r="H1052" s="64" t="s">
        <v>759</v>
      </c>
      <c r="I1052" s="64" t="s">
        <v>2794</v>
      </c>
      <c r="K1052" s="51" t="s">
        <v>2841</v>
      </c>
      <c r="L1052" s="4" t="s">
        <v>648</v>
      </c>
      <c r="M1052" s="5" t="s">
        <v>939</v>
      </c>
      <c r="N1052" s="30" t="str">
        <f t="shared" ca="1" si="99"/>
        <v>A.601</v>
      </c>
      <c r="O1052" s="8" t="str">
        <f t="shared" ca="1" si="100"/>
        <v>8:00 - 9:45</v>
      </c>
      <c r="P1052" s="28" t="str">
        <f t="shared" ca="1" si="101"/>
        <v>11:00 - 12:00</v>
      </c>
      <c r="Q1052" s="28" t="str">
        <f t="shared" ca="1" si="102"/>
        <v>9:55 - 10:55</v>
      </c>
    </row>
    <row r="1053" spans="1:32" ht="28.5" customHeight="1" x14ac:dyDescent="0.25">
      <c r="A1053" s="1">
        <v>1052</v>
      </c>
      <c r="B1053" s="22" t="str">
        <f t="shared" si="98"/>
        <v>K154040310</v>
      </c>
      <c r="C1053" s="59" t="s">
        <v>177</v>
      </c>
      <c r="D1053" s="60" t="s">
        <v>206</v>
      </c>
      <c r="E1053" s="61">
        <v>151052</v>
      </c>
      <c r="F1053" s="62" t="s">
        <v>386</v>
      </c>
      <c r="G1053" s="63" t="s">
        <v>2415</v>
      </c>
      <c r="H1053" s="64" t="s">
        <v>622</v>
      </c>
      <c r="I1053" s="64" t="s">
        <v>2795</v>
      </c>
      <c r="K1053" s="51" t="s">
        <v>2841</v>
      </c>
      <c r="L1053" s="4" t="s">
        <v>648</v>
      </c>
      <c r="M1053" s="5" t="s">
        <v>939</v>
      </c>
      <c r="N1053" s="30" t="str">
        <f t="shared" ca="1" si="99"/>
        <v>A.601</v>
      </c>
      <c r="O1053" s="8" t="str">
        <f t="shared" ca="1" si="100"/>
        <v>8:00 - 9:45</v>
      </c>
      <c r="P1053" s="28" t="str">
        <f t="shared" ca="1" si="101"/>
        <v>11:00 - 12:00</v>
      </c>
      <c r="Q1053" s="28" t="str">
        <f t="shared" ca="1" si="102"/>
        <v>9:55 - 10:55</v>
      </c>
    </row>
    <row r="1054" spans="1:32" ht="28.5" customHeight="1" x14ac:dyDescent="0.25">
      <c r="A1054" s="1">
        <v>1053</v>
      </c>
      <c r="B1054" s="22" t="str">
        <f t="shared" si="98"/>
        <v>K154040419</v>
      </c>
      <c r="C1054" s="59" t="s">
        <v>2796</v>
      </c>
      <c r="D1054" s="60" t="s">
        <v>206</v>
      </c>
      <c r="E1054" s="61">
        <v>151053</v>
      </c>
      <c r="F1054" s="62" t="s">
        <v>186</v>
      </c>
      <c r="G1054" s="63" t="s">
        <v>2797</v>
      </c>
      <c r="H1054" s="64" t="s">
        <v>608</v>
      </c>
      <c r="I1054" s="64" t="s">
        <v>2798</v>
      </c>
      <c r="K1054" s="51" t="s">
        <v>2841</v>
      </c>
      <c r="L1054" s="4" t="s">
        <v>648</v>
      </c>
      <c r="M1054" s="5" t="s">
        <v>939</v>
      </c>
      <c r="N1054" s="30" t="str">
        <f t="shared" ca="1" si="99"/>
        <v>A.601</v>
      </c>
      <c r="O1054" s="8" t="str">
        <f t="shared" ca="1" si="100"/>
        <v>8:00 - 9:45</v>
      </c>
      <c r="P1054" s="28" t="str">
        <f t="shared" ca="1" si="101"/>
        <v>11:00 - 12:00</v>
      </c>
      <c r="Q1054" s="28" t="str">
        <f t="shared" ca="1" si="102"/>
        <v>9:55 - 10:55</v>
      </c>
    </row>
    <row r="1055" spans="1:32" ht="28.5" customHeight="1" x14ac:dyDescent="0.25">
      <c r="A1055" s="1">
        <v>1054</v>
      </c>
      <c r="B1055" s="22" t="str">
        <f t="shared" si="98"/>
        <v>K154060537</v>
      </c>
      <c r="C1055" s="59" t="s">
        <v>50</v>
      </c>
      <c r="D1055" s="60" t="s">
        <v>206</v>
      </c>
      <c r="E1055" s="61">
        <v>151054</v>
      </c>
      <c r="F1055" s="62" t="s">
        <v>386</v>
      </c>
      <c r="G1055" s="63" t="s">
        <v>827</v>
      </c>
      <c r="H1055" s="64" t="s">
        <v>853</v>
      </c>
      <c r="I1055" s="64" t="s">
        <v>2799</v>
      </c>
      <c r="K1055" s="51" t="s">
        <v>2841</v>
      </c>
      <c r="L1055" s="4" t="s">
        <v>648</v>
      </c>
      <c r="M1055" s="5" t="s">
        <v>939</v>
      </c>
      <c r="N1055" s="30" t="str">
        <f t="shared" ca="1" si="99"/>
        <v>A.601</v>
      </c>
      <c r="O1055" s="8" t="str">
        <f t="shared" ca="1" si="100"/>
        <v>8:00 - 9:45</v>
      </c>
      <c r="P1055" s="28" t="str">
        <f t="shared" ca="1" si="101"/>
        <v>11:00 - 12:00</v>
      </c>
      <c r="Q1055" s="28" t="str">
        <f t="shared" ca="1" si="102"/>
        <v>9:55 - 10:55</v>
      </c>
    </row>
    <row r="1056" spans="1:32" ht="28.5" customHeight="1" x14ac:dyDescent="0.25">
      <c r="A1056" s="1">
        <v>1055</v>
      </c>
      <c r="B1056" s="22" t="str">
        <f t="shared" si="98"/>
        <v>K154080825</v>
      </c>
      <c r="C1056" s="59" t="s">
        <v>2800</v>
      </c>
      <c r="D1056" s="60" t="s">
        <v>206</v>
      </c>
      <c r="E1056" s="61">
        <v>151055</v>
      </c>
      <c r="F1056" s="62" t="s">
        <v>386</v>
      </c>
      <c r="G1056" s="63" t="s">
        <v>1012</v>
      </c>
      <c r="H1056" s="64" t="s">
        <v>759</v>
      </c>
      <c r="I1056" s="64" t="s">
        <v>2801</v>
      </c>
      <c r="K1056" s="51" t="s">
        <v>2841</v>
      </c>
      <c r="L1056" s="4" t="s">
        <v>648</v>
      </c>
      <c r="M1056" s="5" t="s">
        <v>939</v>
      </c>
      <c r="N1056" s="30" t="str">
        <f t="shared" ca="1" si="99"/>
        <v>A.601</v>
      </c>
      <c r="O1056" s="8" t="str">
        <f t="shared" ca="1" si="100"/>
        <v>8:00 - 9:45</v>
      </c>
      <c r="P1056" s="28" t="str">
        <f t="shared" ca="1" si="101"/>
        <v>11:00 - 12:00</v>
      </c>
      <c r="Q1056" s="28" t="str">
        <f t="shared" ca="1" si="102"/>
        <v>9:55 - 10:55</v>
      </c>
    </row>
    <row r="1057" spans="1:17" ht="28.5" customHeight="1" x14ac:dyDescent="0.25">
      <c r="A1057" s="1">
        <v>1056</v>
      </c>
      <c r="B1057" s="22" t="str">
        <f t="shared" si="98"/>
        <v>K154080826</v>
      </c>
      <c r="C1057" s="59" t="s">
        <v>177</v>
      </c>
      <c r="D1057" s="60" t="s">
        <v>206</v>
      </c>
      <c r="E1057" s="61">
        <v>151056</v>
      </c>
      <c r="F1057" s="62" t="s">
        <v>386</v>
      </c>
      <c r="G1057" s="63" t="s">
        <v>1254</v>
      </c>
      <c r="H1057" s="64" t="s">
        <v>759</v>
      </c>
      <c r="I1057" s="64" t="s">
        <v>2802</v>
      </c>
      <c r="K1057" s="51" t="s">
        <v>2841</v>
      </c>
      <c r="L1057" s="4" t="s">
        <v>648</v>
      </c>
      <c r="M1057" s="5" t="s">
        <v>939</v>
      </c>
      <c r="N1057" s="30" t="str">
        <f t="shared" ca="1" si="99"/>
        <v>A.601</v>
      </c>
      <c r="O1057" s="8" t="str">
        <f t="shared" ca="1" si="100"/>
        <v>8:00 - 9:45</v>
      </c>
      <c r="P1057" s="28" t="str">
        <f t="shared" ca="1" si="101"/>
        <v>11:00 - 12:00</v>
      </c>
      <c r="Q1057" s="28" t="str">
        <f t="shared" ca="1" si="102"/>
        <v>9:55 - 10:55</v>
      </c>
    </row>
    <row r="1058" spans="1:17" ht="28.5" customHeight="1" x14ac:dyDescent="0.25">
      <c r="A1058" s="1">
        <v>1057</v>
      </c>
      <c r="B1058" s="22" t="str">
        <f t="shared" si="98"/>
        <v>K154111061</v>
      </c>
      <c r="C1058" s="59" t="s">
        <v>442</v>
      </c>
      <c r="D1058" s="60" t="s">
        <v>206</v>
      </c>
      <c r="E1058" s="61">
        <v>151057</v>
      </c>
      <c r="F1058" s="62" t="s">
        <v>386</v>
      </c>
      <c r="G1058" s="63" t="s">
        <v>749</v>
      </c>
      <c r="H1058" s="64" t="s">
        <v>624</v>
      </c>
      <c r="I1058" s="64" t="s">
        <v>2803</v>
      </c>
      <c r="K1058" s="51" t="s">
        <v>2841</v>
      </c>
      <c r="L1058" s="4" t="s">
        <v>648</v>
      </c>
      <c r="M1058" s="5" t="s">
        <v>939</v>
      </c>
      <c r="N1058" s="30" t="str">
        <f t="shared" ca="1" si="99"/>
        <v>A.601</v>
      </c>
      <c r="O1058" s="8" t="str">
        <f t="shared" ca="1" si="100"/>
        <v>8:00 - 9:45</v>
      </c>
      <c r="P1058" s="28" t="str">
        <f t="shared" ca="1" si="101"/>
        <v>11:00 - 12:00</v>
      </c>
      <c r="Q1058" s="28" t="str">
        <f t="shared" ca="1" si="102"/>
        <v>9:55 - 10:55</v>
      </c>
    </row>
    <row r="1059" spans="1:17" ht="28.5" customHeight="1" x14ac:dyDescent="0.25">
      <c r="A1059" s="1">
        <v>1058</v>
      </c>
      <c r="B1059" s="22" t="str">
        <f t="shared" si="98"/>
        <v>K154111062</v>
      </c>
      <c r="C1059" s="59" t="s">
        <v>217</v>
      </c>
      <c r="D1059" s="60" t="s">
        <v>206</v>
      </c>
      <c r="E1059" s="61">
        <v>151058</v>
      </c>
      <c r="F1059" s="62" t="s">
        <v>386</v>
      </c>
      <c r="G1059" s="63" t="s">
        <v>812</v>
      </c>
      <c r="H1059" s="64"/>
      <c r="I1059" s="64" t="s">
        <v>2804</v>
      </c>
      <c r="K1059" s="51" t="s">
        <v>2841</v>
      </c>
      <c r="L1059" s="4" t="s">
        <v>648</v>
      </c>
      <c r="M1059" s="5" t="s">
        <v>939</v>
      </c>
      <c r="N1059" s="30" t="str">
        <f t="shared" ca="1" si="99"/>
        <v>A.601</v>
      </c>
      <c r="O1059" s="8" t="str">
        <f t="shared" ca="1" si="100"/>
        <v>8:00 - 9:45</v>
      </c>
      <c r="P1059" s="28" t="str">
        <f t="shared" ca="1" si="101"/>
        <v>11:00 - 12:00</v>
      </c>
      <c r="Q1059" s="28" t="str">
        <f t="shared" ca="1" si="102"/>
        <v>9:55 - 10:55</v>
      </c>
    </row>
    <row r="1060" spans="1:17" ht="28.5" customHeight="1" x14ac:dyDescent="0.25">
      <c r="A1060" s="1">
        <v>1059</v>
      </c>
      <c r="B1060" s="22" t="str">
        <f t="shared" si="98"/>
        <v>K154080827</v>
      </c>
      <c r="C1060" s="59" t="s">
        <v>205</v>
      </c>
      <c r="D1060" s="60" t="s">
        <v>9</v>
      </c>
      <c r="E1060" s="61">
        <v>151059</v>
      </c>
      <c r="F1060" s="62" t="s">
        <v>386</v>
      </c>
      <c r="G1060" s="63" t="s">
        <v>751</v>
      </c>
      <c r="H1060" s="64" t="s">
        <v>628</v>
      </c>
      <c r="I1060" s="64" t="s">
        <v>2805</v>
      </c>
      <c r="K1060" s="51" t="s">
        <v>2841</v>
      </c>
      <c r="L1060" s="4" t="s">
        <v>648</v>
      </c>
      <c r="M1060" s="5" t="s">
        <v>939</v>
      </c>
      <c r="N1060" s="30" t="str">
        <f t="shared" ca="1" si="99"/>
        <v>A.601</v>
      </c>
      <c r="O1060" s="8" t="str">
        <f t="shared" ca="1" si="100"/>
        <v>8:00 - 9:45</v>
      </c>
      <c r="P1060" s="28" t="str">
        <f t="shared" ca="1" si="101"/>
        <v>11:00 - 12:00</v>
      </c>
      <c r="Q1060" s="28" t="str">
        <f t="shared" ca="1" si="102"/>
        <v>9:55 - 10:55</v>
      </c>
    </row>
    <row r="1061" spans="1:17" ht="28.5" customHeight="1" x14ac:dyDescent="0.25">
      <c r="A1061" s="1">
        <v>1060</v>
      </c>
      <c r="B1061" s="22" t="str">
        <f t="shared" si="98"/>
        <v>K155021310</v>
      </c>
      <c r="C1061" s="59" t="s">
        <v>2806</v>
      </c>
      <c r="D1061" s="60" t="s">
        <v>9</v>
      </c>
      <c r="E1061" s="61">
        <v>151060</v>
      </c>
      <c r="F1061" s="62" t="s">
        <v>386</v>
      </c>
      <c r="G1061" s="63" t="s">
        <v>1004</v>
      </c>
      <c r="H1061" s="64" t="s">
        <v>608</v>
      </c>
      <c r="I1061" s="64" t="s">
        <v>2807</v>
      </c>
      <c r="K1061" s="51" t="s">
        <v>2841</v>
      </c>
      <c r="L1061" s="4" t="s">
        <v>648</v>
      </c>
      <c r="M1061" s="5" t="s">
        <v>939</v>
      </c>
      <c r="N1061" s="30" t="str">
        <f t="shared" ca="1" si="99"/>
        <v>A.601</v>
      </c>
      <c r="O1061" s="8" t="str">
        <f t="shared" ca="1" si="100"/>
        <v>8:00 - 9:45</v>
      </c>
      <c r="P1061" s="28" t="str">
        <f t="shared" ca="1" si="101"/>
        <v>11:00 - 12:00</v>
      </c>
      <c r="Q1061" s="28" t="str">
        <f t="shared" ca="1" si="102"/>
        <v>9:55 - 10:55</v>
      </c>
    </row>
    <row r="1062" spans="1:17" ht="28.5" customHeight="1" x14ac:dyDescent="0.25">
      <c r="A1062" s="1">
        <v>1061</v>
      </c>
      <c r="B1062" s="22" t="str">
        <f t="shared" si="98"/>
        <v>K154040311</v>
      </c>
      <c r="C1062" s="59" t="s">
        <v>236</v>
      </c>
      <c r="D1062" s="60" t="s">
        <v>402</v>
      </c>
      <c r="E1062" s="61">
        <v>151061</v>
      </c>
      <c r="F1062" s="62" t="s">
        <v>386</v>
      </c>
      <c r="G1062" s="63" t="s">
        <v>1865</v>
      </c>
      <c r="H1062" s="64" t="s">
        <v>606</v>
      </c>
      <c r="I1062" s="64" t="s">
        <v>2808</v>
      </c>
      <c r="K1062" s="51" t="s">
        <v>2841</v>
      </c>
      <c r="L1062" s="4" t="s">
        <v>648</v>
      </c>
      <c r="M1062" s="5" t="s">
        <v>939</v>
      </c>
      <c r="N1062" s="30" t="str">
        <f t="shared" ca="1" si="99"/>
        <v>A.601</v>
      </c>
      <c r="O1062" s="8" t="str">
        <f t="shared" ca="1" si="100"/>
        <v>8:00 - 9:45</v>
      </c>
      <c r="P1062" s="28" t="str">
        <f t="shared" ca="1" si="101"/>
        <v>11:00 - 12:00</v>
      </c>
      <c r="Q1062" s="28" t="str">
        <f t="shared" ca="1" si="102"/>
        <v>9:55 - 10:55</v>
      </c>
    </row>
    <row r="1063" spans="1:17" ht="28.5" customHeight="1" x14ac:dyDescent="0.25">
      <c r="A1063" s="1">
        <v>1062</v>
      </c>
      <c r="B1063" s="22" t="str">
        <f t="shared" si="98"/>
        <v>K154040312</v>
      </c>
      <c r="C1063" s="59" t="s">
        <v>148</v>
      </c>
      <c r="D1063" s="60" t="s">
        <v>174</v>
      </c>
      <c r="E1063" s="61">
        <v>151062</v>
      </c>
      <c r="F1063" s="62" t="s">
        <v>386</v>
      </c>
      <c r="G1063" s="63" t="s">
        <v>2424</v>
      </c>
      <c r="H1063" s="64"/>
      <c r="I1063" s="64" t="s">
        <v>2809</v>
      </c>
      <c r="K1063" s="51" t="s">
        <v>2841</v>
      </c>
      <c r="L1063" s="4" t="s">
        <v>648</v>
      </c>
      <c r="M1063" s="5" t="s">
        <v>939</v>
      </c>
      <c r="N1063" s="30" t="str">
        <f t="shared" ca="1" si="99"/>
        <v>A.601</v>
      </c>
      <c r="O1063" s="8" t="str">
        <f t="shared" ca="1" si="100"/>
        <v>8:00 - 9:45</v>
      </c>
      <c r="P1063" s="28" t="str">
        <f t="shared" ca="1" si="101"/>
        <v>11:00 - 12:00</v>
      </c>
      <c r="Q1063" s="28" t="str">
        <f t="shared" ca="1" si="102"/>
        <v>9:55 - 10:55</v>
      </c>
    </row>
    <row r="1064" spans="1:17" ht="28.5" customHeight="1" x14ac:dyDescent="0.25">
      <c r="A1064" s="1">
        <v>1063</v>
      </c>
      <c r="B1064" s="22" t="str">
        <f t="shared" si="98"/>
        <v>K154020183</v>
      </c>
      <c r="C1064" s="59" t="s">
        <v>2810</v>
      </c>
      <c r="D1064" s="60" t="s">
        <v>79</v>
      </c>
      <c r="E1064" s="61">
        <v>151063</v>
      </c>
      <c r="F1064" s="62" t="s">
        <v>186</v>
      </c>
      <c r="G1064" s="63" t="s">
        <v>1189</v>
      </c>
      <c r="H1064" s="64" t="s">
        <v>608</v>
      </c>
      <c r="I1064" s="64" t="s">
        <v>2811</v>
      </c>
      <c r="K1064" s="51" t="s">
        <v>2841</v>
      </c>
      <c r="L1064" s="4" t="s">
        <v>648</v>
      </c>
      <c r="M1064" s="5" t="s">
        <v>939</v>
      </c>
      <c r="N1064" s="30" t="str">
        <f t="shared" ca="1" si="99"/>
        <v>A.601</v>
      </c>
      <c r="O1064" s="8" t="str">
        <f t="shared" ca="1" si="100"/>
        <v>8:00 - 9:45</v>
      </c>
      <c r="P1064" s="28" t="str">
        <f t="shared" ca="1" si="101"/>
        <v>11:00 - 12:00</v>
      </c>
      <c r="Q1064" s="28" t="str">
        <f t="shared" ca="1" si="102"/>
        <v>9:55 - 10:55</v>
      </c>
    </row>
    <row r="1065" spans="1:17" ht="28.5" customHeight="1" x14ac:dyDescent="0.25">
      <c r="A1065" s="1">
        <v>1064</v>
      </c>
      <c r="B1065" s="22" t="str">
        <f t="shared" si="98"/>
        <v>K154111065</v>
      </c>
      <c r="C1065" s="59" t="s">
        <v>2812</v>
      </c>
      <c r="D1065" s="60" t="s">
        <v>440</v>
      </c>
      <c r="E1065" s="61">
        <v>151064</v>
      </c>
      <c r="F1065" s="62" t="s">
        <v>186</v>
      </c>
      <c r="G1065" s="63" t="s">
        <v>498</v>
      </c>
      <c r="H1065" s="64" t="s">
        <v>644</v>
      </c>
      <c r="I1065" s="64" t="s">
        <v>2813</v>
      </c>
      <c r="K1065" s="51" t="s">
        <v>2841</v>
      </c>
      <c r="L1065" s="4" t="s">
        <v>648</v>
      </c>
      <c r="M1065" s="5" t="s">
        <v>939</v>
      </c>
      <c r="N1065" s="30" t="str">
        <f t="shared" ca="1" si="99"/>
        <v>A.601</v>
      </c>
      <c r="O1065" s="8" t="str">
        <f t="shared" ca="1" si="100"/>
        <v>8:00 - 9:45</v>
      </c>
      <c r="P1065" s="28" t="str">
        <f t="shared" ca="1" si="101"/>
        <v>11:00 - 12:00</v>
      </c>
      <c r="Q1065" s="28" t="str">
        <f t="shared" ca="1" si="102"/>
        <v>9:55 - 10:55</v>
      </c>
    </row>
    <row r="1066" spans="1:17" ht="28.5" customHeight="1" x14ac:dyDescent="0.25">
      <c r="A1066" s="1">
        <v>1065</v>
      </c>
      <c r="B1066" s="22" t="str">
        <f t="shared" si="98"/>
        <v>K154040421</v>
      </c>
      <c r="C1066" s="59" t="s">
        <v>1959</v>
      </c>
      <c r="D1066" s="60" t="s">
        <v>879</v>
      </c>
      <c r="E1066" s="61">
        <v>151065</v>
      </c>
      <c r="F1066" s="62" t="s">
        <v>386</v>
      </c>
      <c r="G1066" s="63" t="s">
        <v>812</v>
      </c>
      <c r="H1066" s="62" t="s">
        <v>759</v>
      </c>
      <c r="I1066" s="64" t="s">
        <v>2814</v>
      </c>
      <c r="K1066" s="51" t="s">
        <v>2841</v>
      </c>
      <c r="L1066" s="4" t="s">
        <v>648</v>
      </c>
      <c r="M1066" s="5" t="s">
        <v>939</v>
      </c>
      <c r="N1066" s="30" t="str">
        <f t="shared" ca="1" si="99"/>
        <v>A.601</v>
      </c>
      <c r="O1066" s="8" t="str">
        <f t="shared" ca="1" si="100"/>
        <v>8:00 - 9:45</v>
      </c>
      <c r="P1066" s="28" t="str">
        <f t="shared" ca="1" si="101"/>
        <v>11:00 - 12:00</v>
      </c>
      <c r="Q1066" s="28" t="str">
        <f t="shared" ca="1" si="102"/>
        <v>9:55 - 10:55</v>
      </c>
    </row>
    <row r="1067" spans="1:17" ht="28.5" customHeight="1" x14ac:dyDescent="0.25">
      <c r="A1067" s="1">
        <v>1066</v>
      </c>
      <c r="B1067" s="22" t="str">
        <f t="shared" si="98"/>
        <v>K154070703</v>
      </c>
      <c r="C1067" s="59" t="s">
        <v>429</v>
      </c>
      <c r="D1067" s="60" t="s">
        <v>879</v>
      </c>
      <c r="E1067" s="61">
        <v>151066</v>
      </c>
      <c r="F1067" s="62" t="s">
        <v>386</v>
      </c>
      <c r="G1067" s="65" t="s">
        <v>762</v>
      </c>
      <c r="H1067" s="64" t="s">
        <v>618</v>
      </c>
      <c r="I1067" s="64" t="s">
        <v>2815</v>
      </c>
      <c r="K1067" s="51" t="s">
        <v>2841</v>
      </c>
      <c r="L1067" s="4" t="s">
        <v>648</v>
      </c>
      <c r="M1067" s="5" t="s">
        <v>939</v>
      </c>
      <c r="N1067" s="30" t="str">
        <f t="shared" ca="1" si="99"/>
        <v>A.601</v>
      </c>
      <c r="O1067" s="8" t="str">
        <f t="shared" ca="1" si="100"/>
        <v>8:00 - 9:45</v>
      </c>
      <c r="P1067" s="28" t="str">
        <f t="shared" ca="1" si="101"/>
        <v>11:00 - 12:00</v>
      </c>
      <c r="Q1067" s="28" t="str">
        <f t="shared" ca="1" si="102"/>
        <v>9:55 - 10:55</v>
      </c>
    </row>
    <row r="1068" spans="1:17" ht="28.5" customHeight="1" x14ac:dyDescent="0.25">
      <c r="A1068" s="1">
        <v>1067</v>
      </c>
      <c r="B1068" s="22" t="str">
        <f t="shared" si="98"/>
        <v>K154090941</v>
      </c>
      <c r="C1068" s="59" t="s">
        <v>2816</v>
      </c>
      <c r="D1068" s="60" t="s">
        <v>883</v>
      </c>
      <c r="E1068" s="61">
        <v>151067</v>
      </c>
      <c r="F1068" s="62" t="s">
        <v>186</v>
      </c>
      <c r="G1068" s="65" t="s">
        <v>1655</v>
      </c>
      <c r="H1068" s="64" t="s">
        <v>759</v>
      </c>
      <c r="I1068" s="66" t="s">
        <v>2817</v>
      </c>
      <c r="K1068" s="51" t="s">
        <v>2841</v>
      </c>
      <c r="L1068" s="4" t="s">
        <v>648</v>
      </c>
      <c r="M1068" s="5" t="s">
        <v>939</v>
      </c>
      <c r="N1068" s="30" t="str">
        <f t="shared" ca="1" si="99"/>
        <v>A.601</v>
      </c>
      <c r="O1068" s="8" t="str">
        <f t="shared" ca="1" si="100"/>
        <v>8:00 - 9:45</v>
      </c>
      <c r="P1068" s="28" t="str">
        <f t="shared" ca="1" si="101"/>
        <v>11:00 - 12:00</v>
      </c>
      <c r="Q1068" s="28" t="str">
        <f t="shared" ca="1" si="102"/>
        <v>9:55 - 10:55</v>
      </c>
    </row>
    <row r="1069" spans="1:17" ht="28.5" customHeight="1" x14ac:dyDescent="0.25">
      <c r="A1069" s="1">
        <v>1068</v>
      </c>
      <c r="B1069" s="22" t="str">
        <f t="shared" si="98"/>
        <v>K154040316</v>
      </c>
      <c r="C1069" s="59" t="s">
        <v>184</v>
      </c>
      <c r="D1069" s="60" t="s">
        <v>82</v>
      </c>
      <c r="E1069" s="61">
        <v>151068</v>
      </c>
      <c r="F1069" s="62" t="s">
        <v>386</v>
      </c>
      <c r="G1069" s="65" t="s">
        <v>1475</v>
      </c>
      <c r="H1069" s="64" t="s">
        <v>608</v>
      </c>
      <c r="I1069" s="64" t="s">
        <v>2818</v>
      </c>
      <c r="K1069" s="51" t="s">
        <v>2841</v>
      </c>
      <c r="L1069" s="4" t="s">
        <v>648</v>
      </c>
      <c r="M1069" s="5" t="s">
        <v>939</v>
      </c>
      <c r="N1069" s="30" t="str">
        <f t="shared" ca="1" si="99"/>
        <v>A.601</v>
      </c>
      <c r="O1069" s="8" t="str">
        <f t="shared" ca="1" si="100"/>
        <v>8:00 - 9:45</v>
      </c>
      <c r="P1069" s="28" t="str">
        <f t="shared" ca="1" si="101"/>
        <v>11:00 - 12:00</v>
      </c>
      <c r="Q1069" s="28" t="str">
        <f t="shared" ca="1" si="102"/>
        <v>9:55 - 10:55</v>
      </c>
    </row>
    <row r="1070" spans="1:17" ht="28.5" customHeight="1" x14ac:dyDescent="0.25">
      <c r="A1070" s="1">
        <v>1069</v>
      </c>
      <c r="B1070" s="22" t="str">
        <f t="shared" si="98"/>
        <v>K154080830</v>
      </c>
      <c r="C1070" s="59" t="s">
        <v>2819</v>
      </c>
      <c r="D1070" s="60" t="s">
        <v>82</v>
      </c>
      <c r="E1070" s="61">
        <v>151069</v>
      </c>
      <c r="F1070" s="62" t="s">
        <v>186</v>
      </c>
      <c r="G1070" s="65" t="s">
        <v>1942</v>
      </c>
      <c r="H1070" s="64" t="s">
        <v>627</v>
      </c>
      <c r="I1070" s="64" t="s">
        <v>2820</v>
      </c>
      <c r="K1070" s="51" t="s">
        <v>2841</v>
      </c>
      <c r="L1070" s="4" t="s">
        <v>648</v>
      </c>
      <c r="M1070" s="5" t="s">
        <v>939</v>
      </c>
      <c r="N1070" s="30" t="str">
        <f t="shared" ca="1" si="99"/>
        <v>A.601</v>
      </c>
      <c r="O1070" s="8" t="str">
        <f t="shared" ca="1" si="100"/>
        <v>8:00 - 9:45</v>
      </c>
      <c r="P1070" s="28" t="str">
        <f t="shared" ca="1" si="101"/>
        <v>11:00 - 12:00</v>
      </c>
      <c r="Q1070" s="28" t="str">
        <f t="shared" ca="1" si="102"/>
        <v>9:55 - 10:55</v>
      </c>
    </row>
    <row r="1071" spans="1:17" ht="28.5" customHeight="1" x14ac:dyDescent="0.25">
      <c r="A1071" s="1">
        <v>1070</v>
      </c>
      <c r="B1071" s="22" t="str">
        <f t="shared" si="98"/>
        <v>K154090946</v>
      </c>
      <c r="C1071" s="59" t="s">
        <v>185</v>
      </c>
      <c r="D1071" s="60" t="s">
        <v>82</v>
      </c>
      <c r="E1071" s="61">
        <v>151070</v>
      </c>
      <c r="F1071" s="62" t="s">
        <v>186</v>
      </c>
      <c r="G1071" s="65" t="s">
        <v>1643</v>
      </c>
      <c r="H1071" s="62" t="s">
        <v>608</v>
      </c>
      <c r="I1071" s="67" t="s">
        <v>2821</v>
      </c>
      <c r="K1071" s="51" t="s">
        <v>2841</v>
      </c>
      <c r="L1071" s="4" t="s">
        <v>648</v>
      </c>
      <c r="M1071" s="5" t="s">
        <v>939</v>
      </c>
      <c r="N1071" s="30" t="str">
        <f t="shared" ca="1" si="99"/>
        <v>A.601</v>
      </c>
      <c r="O1071" s="8" t="str">
        <f t="shared" ca="1" si="100"/>
        <v>8:00 - 9:45</v>
      </c>
      <c r="P1071" s="28" t="str">
        <f t="shared" ca="1" si="101"/>
        <v>11:00 - 12:00</v>
      </c>
      <c r="Q1071" s="28" t="str">
        <f t="shared" ca="1" si="102"/>
        <v>9:55 - 10:55</v>
      </c>
    </row>
    <row r="1072" spans="1:17" ht="28.5" customHeight="1" x14ac:dyDescent="0.25">
      <c r="A1072" s="1">
        <v>1071</v>
      </c>
      <c r="B1072" s="22" t="str">
        <f t="shared" si="98"/>
        <v>K154090947</v>
      </c>
      <c r="C1072" s="59" t="s">
        <v>2822</v>
      </c>
      <c r="D1072" s="60" t="s">
        <v>82</v>
      </c>
      <c r="E1072" s="61">
        <v>151071</v>
      </c>
      <c r="F1072" s="62" t="s">
        <v>186</v>
      </c>
      <c r="G1072" s="65" t="s">
        <v>1896</v>
      </c>
      <c r="H1072" s="64" t="s">
        <v>616</v>
      </c>
      <c r="I1072" s="67" t="s">
        <v>2823</v>
      </c>
      <c r="K1072" s="51" t="s">
        <v>2841</v>
      </c>
      <c r="L1072" s="4" t="s">
        <v>648</v>
      </c>
      <c r="M1072" s="5" t="s">
        <v>939</v>
      </c>
      <c r="N1072" s="30" t="str">
        <f t="shared" ca="1" si="99"/>
        <v>A.601</v>
      </c>
      <c r="O1072" s="8" t="str">
        <f t="shared" ca="1" si="100"/>
        <v>8:00 - 9:45</v>
      </c>
      <c r="P1072" s="28" t="str">
        <f t="shared" ca="1" si="101"/>
        <v>11:00 - 12:00</v>
      </c>
      <c r="Q1072" s="28" t="str">
        <f t="shared" ca="1" si="102"/>
        <v>9:55 - 10:55</v>
      </c>
    </row>
    <row r="1073" spans="1:32" ht="28.5" customHeight="1" x14ac:dyDescent="0.25">
      <c r="A1073" s="1">
        <v>1072</v>
      </c>
      <c r="B1073" s="22" t="str">
        <f t="shared" si="98"/>
        <v>K154111066</v>
      </c>
      <c r="C1073" s="59" t="s">
        <v>2824</v>
      </c>
      <c r="D1073" s="60" t="s">
        <v>82</v>
      </c>
      <c r="E1073" s="61">
        <v>151072</v>
      </c>
      <c r="F1073" s="62" t="s">
        <v>186</v>
      </c>
      <c r="G1073" s="65" t="s">
        <v>567</v>
      </c>
      <c r="H1073" s="64" t="s">
        <v>608</v>
      </c>
      <c r="I1073" s="67" t="s">
        <v>2825</v>
      </c>
      <c r="K1073" s="51" t="s">
        <v>2841</v>
      </c>
      <c r="L1073" s="4" t="s">
        <v>648</v>
      </c>
      <c r="M1073" s="5" t="s">
        <v>939</v>
      </c>
      <c r="N1073" s="30" t="str">
        <f t="shared" ca="1" si="99"/>
        <v>A.601</v>
      </c>
      <c r="O1073" s="8" t="str">
        <f t="shared" ca="1" si="100"/>
        <v>8:00 - 9:45</v>
      </c>
      <c r="P1073" s="28" t="str">
        <f t="shared" ca="1" si="101"/>
        <v>11:00 - 12:00</v>
      </c>
      <c r="Q1073" s="28" t="str">
        <f t="shared" ca="1" si="102"/>
        <v>9:55 - 10:55</v>
      </c>
    </row>
    <row r="1074" spans="1:32" ht="28.5" customHeight="1" x14ac:dyDescent="0.25">
      <c r="A1074" s="1">
        <v>1073</v>
      </c>
      <c r="B1074" s="22" t="str">
        <f t="shared" si="98"/>
        <v>K154090948</v>
      </c>
      <c r="C1074" s="59" t="s">
        <v>224</v>
      </c>
      <c r="D1074" s="60" t="s">
        <v>2826</v>
      </c>
      <c r="E1074" s="61">
        <v>151073</v>
      </c>
      <c r="F1074" s="62" t="s">
        <v>186</v>
      </c>
      <c r="G1074" s="65" t="s">
        <v>1737</v>
      </c>
      <c r="H1074" s="64"/>
      <c r="I1074" s="67" t="s">
        <v>2827</v>
      </c>
      <c r="K1074" s="51" t="s">
        <v>2841</v>
      </c>
      <c r="L1074" s="4" t="s">
        <v>648</v>
      </c>
      <c r="M1074" s="5" t="s">
        <v>939</v>
      </c>
      <c r="N1074" s="30" t="str">
        <f t="shared" ca="1" si="99"/>
        <v>A.601</v>
      </c>
      <c r="O1074" s="8" t="str">
        <f t="shared" ca="1" si="100"/>
        <v>8:00 - 9:45</v>
      </c>
      <c r="P1074" s="28" t="str">
        <f t="shared" ca="1" si="101"/>
        <v>11:00 - 12:00</v>
      </c>
      <c r="Q1074" s="28" t="str">
        <f t="shared" ca="1" si="102"/>
        <v>9:55 - 10:55</v>
      </c>
    </row>
    <row r="1075" spans="1:32" ht="28.5" customHeight="1" x14ac:dyDescent="0.25">
      <c r="A1075" s="1">
        <v>1074</v>
      </c>
      <c r="B1075" s="22" t="str">
        <f t="shared" si="98"/>
        <v>K154111063</v>
      </c>
      <c r="C1075" s="59" t="s">
        <v>2690</v>
      </c>
      <c r="D1075" s="60" t="s">
        <v>175</v>
      </c>
      <c r="E1075" s="61">
        <v>151074</v>
      </c>
      <c r="F1075" s="62" t="s">
        <v>386</v>
      </c>
      <c r="G1075" s="65" t="s">
        <v>827</v>
      </c>
      <c r="H1075" s="64" t="s">
        <v>607</v>
      </c>
      <c r="I1075" s="67" t="s">
        <v>2828</v>
      </c>
      <c r="K1075" s="51" t="s">
        <v>2841</v>
      </c>
      <c r="L1075" s="4" t="s">
        <v>648</v>
      </c>
      <c r="M1075" s="5" t="s">
        <v>939</v>
      </c>
      <c r="N1075" s="30" t="str">
        <f t="shared" ca="1" si="99"/>
        <v>A.601</v>
      </c>
      <c r="O1075" s="8" t="str">
        <f t="shared" ca="1" si="100"/>
        <v>8:00 - 9:45</v>
      </c>
      <c r="P1075" s="28" t="str">
        <f t="shared" ca="1" si="101"/>
        <v>11:00 - 12:00</v>
      </c>
      <c r="Q1075" s="28" t="str">
        <f t="shared" ca="1" si="102"/>
        <v>9:55 - 10:55</v>
      </c>
    </row>
    <row r="1076" spans="1:32" ht="28.5" customHeight="1" x14ac:dyDescent="0.25">
      <c r="A1076" s="1">
        <v>1075</v>
      </c>
      <c r="B1076" s="22" t="str">
        <f t="shared" si="98"/>
        <v>K154040313</v>
      </c>
      <c r="C1076" s="59" t="s">
        <v>185</v>
      </c>
      <c r="D1076" s="60" t="s">
        <v>2829</v>
      </c>
      <c r="E1076" s="61">
        <v>151075</v>
      </c>
      <c r="F1076" s="62" t="s">
        <v>186</v>
      </c>
      <c r="G1076" s="65" t="s">
        <v>874</v>
      </c>
      <c r="H1076" s="64" t="s">
        <v>643</v>
      </c>
      <c r="I1076" s="67" t="s">
        <v>2830</v>
      </c>
      <c r="K1076" s="51" t="s">
        <v>2841</v>
      </c>
      <c r="L1076" s="4" t="s">
        <v>648</v>
      </c>
      <c r="M1076" s="5" t="s">
        <v>939</v>
      </c>
      <c r="N1076" s="30" t="str">
        <f t="shared" ca="1" si="99"/>
        <v>A.601</v>
      </c>
      <c r="O1076" s="8" t="str">
        <f t="shared" ca="1" si="100"/>
        <v>8:00 - 9:45</v>
      </c>
      <c r="P1076" s="28" t="str">
        <f t="shared" ca="1" si="101"/>
        <v>11:00 - 12:00</v>
      </c>
      <c r="Q1076" s="28" t="str">
        <f t="shared" ca="1" si="102"/>
        <v>9:55 - 10:55</v>
      </c>
    </row>
    <row r="1077" spans="1:32" ht="28.5" customHeight="1" x14ac:dyDescent="0.25">
      <c r="A1077" s="1">
        <v>1076</v>
      </c>
      <c r="B1077" s="22" t="str">
        <f t="shared" si="98"/>
        <v>K154090942</v>
      </c>
      <c r="C1077" s="59" t="s">
        <v>92</v>
      </c>
      <c r="D1077" s="60" t="s">
        <v>10</v>
      </c>
      <c r="E1077" s="61">
        <v>151076</v>
      </c>
      <c r="F1077" s="62" t="s">
        <v>386</v>
      </c>
      <c r="G1077" s="65" t="s">
        <v>1862</v>
      </c>
      <c r="H1077" s="64" t="s">
        <v>2831</v>
      </c>
      <c r="I1077" s="67" t="s">
        <v>2832</v>
      </c>
      <c r="K1077" s="51" t="s">
        <v>2841</v>
      </c>
      <c r="L1077" s="4" t="s">
        <v>648</v>
      </c>
      <c r="M1077" s="5" t="s">
        <v>939</v>
      </c>
      <c r="N1077" s="30" t="str">
        <f t="shared" ca="1" si="99"/>
        <v>A.601</v>
      </c>
      <c r="O1077" s="8" t="str">
        <f t="shared" ca="1" si="100"/>
        <v>8:00 - 9:45</v>
      </c>
      <c r="P1077" s="28" t="str">
        <f t="shared" ca="1" si="101"/>
        <v>11:00 - 12:00</v>
      </c>
      <c r="Q1077" s="28" t="str">
        <f t="shared" ca="1" si="102"/>
        <v>9:55 - 10:55</v>
      </c>
    </row>
    <row r="1078" spans="1:32" ht="28.5" customHeight="1" x14ac:dyDescent="0.25">
      <c r="A1078" s="1">
        <v>1077</v>
      </c>
      <c r="B1078" s="22" t="str">
        <f t="shared" si="98"/>
        <v>K154040314</v>
      </c>
      <c r="C1078" s="59" t="s">
        <v>220</v>
      </c>
      <c r="D1078" s="60" t="s">
        <v>12</v>
      </c>
      <c r="E1078" s="61">
        <v>151077</v>
      </c>
      <c r="F1078" s="62" t="s">
        <v>386</v>
      </c>
      <c r="G1078" s="65" t="s">
        <v>2833</v>
      </c>
      <c r="H1078" s="64" t="s">
        <v>611</v>
      </c>
      <c r="I1078" s="67" t="s">
        <v>2834</v>
      </c>
      <c r="K1078" s="51" t="s">
        <v>2841</v>
      </c>
      <c r="L1078" s="4" t="s">
        <v>648</v>
      </c>
      <c r="M1078" s="5" t="s">
        <v>939</v>
      </c>
      <c r="N1078" s="30" t="str">
        <f t="shared" ca="1" si="99"/>
        <v>A.601</v>
      </c>
      <c r="O1078" s="8" t="str">
        <f t="shared" ca="1" si="100"/>
        <v>8:00 - 9:45</v>
      </c>
      <c r="P1078" s="28" t="str">
        <f t="shared" ca="1" si="101"/>
        <v>11:00 - 12:00</v>
      </c>
      <c r="Q1078" s="28" t="str">
        <f t="shared" ca="1" si="102"/>
        <v>9:55 - 10:55</v>
      </c>
    </row>
    <row r="1079" spans="1:32" ht="28.5" customHeight="1" x14ac:dyDescent="0.25">
      <c r="A1079" s="1">
        <v>1078</v>
      </c>
      <c r="B1079" s="22" t="str">
        <f t="shared" si="98"/>
        <v>K154080828</v>
      </c>
      <c r="C1079" s="59" t="s">
        <v>71</v>
      </c>
      <c r="D1079" s="60" t="s">
        <v>12</v>
      </c>
      <c r="E1079" s="61">
        <v>151078</v>
      </c>
      <c r="F1079" s="62" t="s">
        <v>386</v>
      </c>
      <c r="G1079" s="65" t="s">
        <v>520</v>
      </c>
      <c r="H1079" s="64" t="s">
        <v>626</v>
      </c>
      <c r="I1079" s="67" t="s">
        <v>2835</v>
      </c>
      <c r="K1079" s="51" t="s">
        <v>2841</v>
      </c>
      <c r="L1079" s="4" t="s">
        <v>648</v>
      </c>
      <c r="M1079" s="5" t="s">
        <v>939</v>
      </c>
      <c r="N1079" s="30" t="str">
        <f t="shared" ca="1" si="99"/>
        <v>A.601</v>
      </c>
      <c r="O1079" s="8" t="str">
        <f t="shared" ca="1" si="100"/>
        <v>8:00 - 9:45</v>
      </c>
      <c r="P1079" s="28" t="str">
        <f t="shared" ca="1" si="101"/>
        <v>11:00 - 12:00</v>
      </c>
      <c r="Q1079" s="28" t="str">
        <f t="shared" ca="1" si="102"/>
        <v>9:55 - 10:55</v>
      </c>
    </row>
    <row r="1080" spans="1:32" ht="28.5" customHeight="1" x14ac:dyDescent="0.25">
      <c r="A1080" s="1">
        <v>1079</v>
      </c>
      <c r="B1080" s="22" t="str">
        <f t="shared" si="98"/>
        <v>K154080829</v>
      </c>
      <c r="C1080" s="59" t="s">
        <v>454</v>
      </c>
      <c r="D1080" s="60" t="s">
        <v>12</v>
      </c>
      <c r="E1080" s="61">
        <v>151079</v>
      </c>
      <c r="F1080" s="62" t="s">
        <v>386</v>
      </c>
      <c r="G1080" s="65" t="s">
        <v>495</v>
      </c>
      <c r="H1080" s="64" t="s">
        <v>853</v>
      </c>
      <c r="I1080" s="68" t="s">
        <v>2836</v>
      </c>
      <c r="K1080" s="51" t="s">
        <v>2841</v>
      </c>
      <c r="L1080" s="4" t="s">
        <v>648</v>
      </c>
      <c r="M1080" s="5" t="s">
        <v>939</v>
      </c>
      <c r="N1080" s="30" t="str">
        <f t="shared" ca="1" si="99"/>
        <v>A.601</v>
      </c>
      <c r="O1080" s="8" t="str">
        <f t="shared" ca="1" si="100"/>
        <v>8:00 - 9:45</v>
      </c>
      <c r="P1080" s="28" t="str">
        <f t="shared" ca="1" si="101"/>
        <v>11:00 - 12:00</v>
      </c>
      <c r="Q1080" s="28" t="str">
        <f t="shared" ca="1" si="102"/>
        <v>9:55 - 10:55</v>
      </c>
    </row>
    <row r="1081" spans="1:32" ht="28.5" customHeight="1" x14ac:dyDescent="0.25">
      <c r="A1081" s="1">
        <v>1080</v>
      </c>
      <c r="B1081" s="22" t="str">
        <f t="shared" si="98"/>
        <v>K154020184</v>
      </c>
      <c r="C1081" s="59" t="s">
        <v>2837</v>
      </c>
      <c r="D1081" s="60" t="s">
        <v>16</v>
      </c>
      <c r="E1081" s="61">
        <v>151080</v>
      </c>
      <c r="F1081" s="62" t="s">
        <v>186</v>
      </c>
      <c r="G1081" s="65" t="s">
        <v>1734</v>
      </c>
      <c r="H1081" s="64" t="s">
        <v>759</v>
      </c>
      <c r="I1081" s="67" t="s">
        <v>2838</v>
      </c>
      <c r="K1081" s="51" t="s">
        <v>2841</v>
      </c>
      <c r="L1081" s="4" t="s">
        <v>648</v>
      </c>
      <c r="M1081" s="5" t="s">
        <v>939</v>
      </c>
      <c r="N1081" s="30" t="str">
        <f t="shared" ca="1" si="99"/>
        <v>A.601</v>
      </c>
      <c r="O1081" s="8" t="str">
        <f t="shared" ca="1" si="100"/>
        <v>8:00 - 9:45</v>
      </c>
      <c r="P1081" s="28" t="str">
        <f t="shared" ca="1" si="101"/>
        <v>11:00 - 12:00</v>
      </c>
      <c r="Q1081" s="28" t="str">
        <f t="shared" ca="1" si="102"/>
        <v>9:55 - 10:55</v>
      </c>
    </row>
    <row r="1082" spans="1:32" ht="28.5" customHeight="1" x14ac:dyDescent="0.25">
      <c r="A1082" s="1">
        <v>1081</v>
      </c>
      <c r="B1082" s="22" t="str">
        <f t="shared" si="98"/>
        <v>K154040315</v>
      </c>
      <c r="C1082" s="59" t="s">
        <v>2839</v>
      </c>
      <c r="D1082" s="60" t="s">
        <v>16</v>
      </c>
      <c r="E1082" s="61">
        <v>151081</v>
      </c>
      <c r="F1082" s="62" t="s">
        <v>186</v>
      </c>
      <c r="G1082" s="65" t="s">
        <v>791</v>
      </c>
      <c r="H1082" s="64" t="s">
        <v>759</v>
      </c>
      <c r="I1082" s="67" t="s">
        <v>2840</v>
      </c>
      <c r="K1082" s="51" t="s">
        <v>2841</v>
      </c>
      <c r="L1082" s="4" t="s">
        <v>648</v>
      </c>
      <c r="M1082" s="5" t="s">
        <v>939</v>
      </c>
      <c r="N1082" s="30" t="str">
        <f t="shared" ca="1" si="99"/>
        <v>A.601</v>
      </c>
      <c r="O1082" s="8" t="str">
        <f t="shared" ca="1" si="100"/>
        <v>8:00 - 9:45</v>
      </c>
      <c r="P1082" s="28" t="str">
        <f t="shared" ca="1" si="101"/>
        <v>11:00 - 12:00</v>
      </c>
      <c r="Q1082" s="28" t="str">
        <f t="shared" ca="1" si="102"/>
        <v>9:55 - 10:55</v>
      </c>
      <c r="S1082" s="30" t="s">
        <v>747</v>
      </c>
      <c r="X1082" s="33" t="str">
        <f t="shared" ref="X1082" si="112">C1082</f>
        <v>Phạm Chí</v>
      </c>
      <c r="Y1082" s="33" t="str">
        <f t="shared" ref="Y1082" si="113">D1082</f>
        <v>Dũng</v>
      </c>
      <c r="Z1082" s="33">
        <f t="shared" ref="Z1082" si="114">E1082</f>
        <v>151081</v>
      </c>
      <c r="AA1082" s="33" t="str">
        <f t="shared" ref="AA1082" si="115">F1082</f>
        <v>Nam</v>
      </c>
      <c r="AB1082" s="39" t="str">
        <f t="shared" ref="AB1082" si="116">G1082</f>
        <v>17/04/1997</v>
      </c>
      <c r="AC1082" s="33" t="str">
        <f t="shared" ref="AC1082" si="117">I1082</f>
        <v>K154040315</v>
      </c>
      <c r="AD1082" s="39" t="str">
        <f t="shared" ref="AD1082" si="118">K1082</f>
        <v>13/09/2015</v>
      </c>
      <c r="AE1082" s="39" t="str">
        <f t="shared" ref="AE1082" si="119">L1082</f>
        <v>Sáng</v>
      </c>
      <c r="AF1082" s="33" t="str">
        <f t="shared" ref="AF1082" si="120">M1082</f>
        <v>A.407</v>
      </c>
    </row>
    <row r="1083" spans="1:32" ht="28.5" customHeight="1" x14ac:dyDescent="0.25">
      <c r="A1083" s="1">
        <v>1082</v>
      </c>
      <c r="B1083" s="22" t="str">
        <f t="shared" si="98"/>
        <v>K154060538</v>
      </c>
      <c r="C1083" s="59" t="s">
        <v>2842</v>
      </c>
      <c r="D1083" s="60" t="s">
        <v>229</v>
      </c>
      <c r="E1083" s="61">
        <v>151082</v>
      </c>
      <c r="F1083" s="62" t="s">
        <v>386</v>
      </c>
      <c r="G1083" s="63" t="s">
        <v>807</v>
      </c>
      <c r="H1083" s="64" t="s">
        <v>608</v>
      </c>
      <c r="I1083" s="64" t="s">
        <v>2843</v>
      </c>
      <c r="K1083" s="51" t="s">
        <v>2841</v>
      </c>
      <c r="L1083" s="4" t="s">
        <v>648</v>
      </c>
      <c r="M1083" s="5" t="s">
        <v>940</v>
      </c>
      <c r="N1083" s="30" t="str">
        <f t="shared" ca="1" si="99"/>
        <v>A.601</v>
      </c>
      <c r="O1083" s="8" t="str">
        <f t="shared" ca="1" si="100"/>
        <v>9:10 - 10:55</v>
      </c>
      <c r="P1083" s="28" t="str">
        <f t="shared" ca="1" si="101"/>
        <v>8:00 - 9:00</v>
      </c>
      <c r="Q1083" s="28" t="str">
        <f t="shared" ca="1" si="102"/>
        <v>11:00 - 12:00</v>
      </c>
    </row>
    <row r="1084" spans="1:32" ht="28.5" customHeight="1" x14ac:dyDescent="0.25">
      <c r="A1084" s="1">
        <v>1083</v>
      </c>
      <c r="B1084" s="22" t="str">
        <f t="shared" si="98"/>
        <v>K154060539</v>
      </c>
      <c r="C1084" s="59" t="s">
        <v>2844</v>
      </c>
      <c r="D1084" s="60" t="s">
        <v>229</v>
      </c>
      <c r="E1084" s="61">
        <v>151083</v>
      </c>
      <c r="F1084" s="62" t="s">
        <v>386</v>
      </c>
      <c r="G1084" s="63" t="s">
        <v>1314</v>
      </c>
      <c r="H1084" s="64" t="s">
        <v>759</v>
      </c>
      <c r="I1084" s="64" t="s">
        <v>2845</v>
      </c>
      <c r="K1084" s="51" t="s">
        <v>2841</v>
      </c>
      <c r="L1084" s="4" t="s">
        <v>648</v>
      </c>
      <c r="M1084" s="5" t="s">
        <v>940</v>
      </c>
      <c r="N1084" s="30" t="str">
        <f t="shared" ca="1" si="99"/>
        <v>A.601</v>
      </c>
      <c r="O1084" s="8" t="str">
        <f t="shared" ca="1" si="100"/>
        <v>9:10 - 10:55</v>
      </c>
      <c r="P1084" s="28" t="str">
        <f t="shared" ca="1" si="101"/>
        <v>8:00 - 9:00</v>
      </c>
      <c r="Q1084" s="28" t="str">
        <f t="shared" ca="1" si="102"/>
        <v>11:00 - 12:00</v>
      </c>
    </row>
    <row r="1085" spans="1:32" ht="28.5" customHeight="1" x14ac:dyDescent="0.25">
      <c r="A1085" s="1">
        <v>1084</v>
      </c>
      <c r="B1085" s="22" t="str">
        <f t="shared" si="98"/>
        <v>K154090945</v>
      </c>
      <c r="C1085" s="59" t="s">
        <v>2846</v>
      </c>
      <c r="D1085" s="60" t="s">
        <v>229</v>
      </c>
      <c r="E1085" s="61">
        <v>151084</v>
      </c>
      <c r="F1085" s="62" t="s">
        <v>186</v>
      </c>
      <c r="G1085" s="63" t="s">
        <v>1376</v>
      </c>
      <c r="H1085" s="64" t="s">
        <v>635</v>
      </c>
      <c r="I1085" s="64" t="s">
        <v>2847</v>
      </c>
      <c r="K1085" s="51" t="s">
        <v>2841</v>
      </c>
      <c r="L1085" s="4" t="s">
        <v>648</v>
      </c>
      <c r="M1085" s="5" t="s">
        <v>940</v>
      </c>
      <c r="N1085" s="30" t="str">
        <f t="shared" ca="1" si="99"/>
        <v>A.601</v>
      </c>
      <c r="O1085" s="8" t="str">
        <f t="shared" ca="1" si="100"/>
        <v>9:10 - 10:55</v>
      </c>
      <c r="P1085" s="28" t="str">
        <f t="shared" ca="1" si="101"/>
        <v>8:00 - 9:00</v>
      </c>
      <c r="Q1085" s="28" t="str">
        <f t="shared" ca="1" si="102"/>
        <v>11:00 - 12:00</v>
      </c>
    </row>
    <row r="1086" spans="1:32" ht="28.5" customHeight="1" x14ac:dyDescent="0.25">
      <c r="A1086" s="1">
        <v>1085</v>
      </c>
      <c r="B1086" s="22" t="str">
        <f t="shared" si="98"/>
        <v>K154040420</v>
      </c>
      <c r="C1086" s="59" t="s">
        <v>2848</v>
      </c>
      <c r="D1086" s="60" t="s">
        <v>14</v>
      </c>
      <c r="E1086" s="61">
        <v>151085</v>
      </c>
      <c r="F1086" s="62" t="s">
        <v>186</v>
      </c>
      <c r="G1086" s="63" t="s">
        <v>1627</v>
      </c>
      <c r="H1086" s="64" t="s">
        <v>616</v>
      </c>
      <c r="I1086" s="64" t="s">
        <v>2849</v>
      </c>
      <c r="K1086" s="51" t="s">
        <v>2841</v>
      </c>
      <c r="L1086" s="4" t="s">
        <v>648</v>
      </c>
      <c r="M1086" s="5" t="s">
        <v>940</v>
      </c>
      <c r="N1086" s="30" t="str">
        <f t="shared" ca="1" si="99"/>
        <v>A.601</v>
      </c>
      <c r="O1086" s="8" t="str">
        <f t="shared" ca="1" si="100"/>
        <v>9:10 - 10:55</v>
      </c>
      <c r="P1086" s="28" t="str">
        <f t="shared" ca="1" si="101"/>
        <v>8:00 - 9:00</v>
      </c>
      <c r="Q1086" s="28" t="str">
        <f t="shared" ca="1" si="102"/>
        <v>11:00 - 12:00</v>
      </c>
    </row>
    <row r="1087" spans="1:32" ht="28.5" customHeight="1" x14ac:dyDescent="0.25">
      <c r="A1087" s="1">
        <v>1086</v>
      </c>
      <c r="B1087" s="22" t="str">
        <f t="shared" si="98"/>
        <v>K154090943</v>
      </c>
      <c r="C1087" s="59" t="s">
        <v>403</v>
      </c>
      <c r="D1087" s="60" t="s">
        <v>15</v>
      </c>
      <c r="E1087" s="61">
        <v>151086</v>
      </c>
      <c r="F1087" s="62" t="s">
        <v>386</v>
      </c>
      <c r="G1087" s="63" t="s">
        <v>1302</v>
      </c>
      <c r="H1087" s="64" t="s">
        <v>620</v>
      </c>
      <c r="I1087" s="64" t="s">
        <v>2850</v>
      </c>
      <c r="K1087" s="51" t="s">
        <v>2841</v>
      </c>
      <c r="L1087" s="4" t="s">
        <v>648</v>
      </c>
      <c r="M1087" s="5" t="s">
        <v>940</v>
      </c>
      <c r="N1087" s="30" t="str">
        <f t="shared" ca="1" si="99"/>
        <v>A.601</v>
      </c>
      <c r="O1087" s="8" t="str">
        <f t="shared" ca="1" si="100"/>
        <v>9:10 - 10:55</v>
      </c>
      <c r="P1087" s="28" t="str">
        <f t="shared" ca="1" si="101"/>
        <v>8:00 - 9:00</v>
      </c>
      <c r="Q1087" s="28" t="str">
        <f t="shared" ca="1" si="102"/>
        <v>11:00 - 12:00</v>
      </c>
    </row>
    <row r="1088" spans="1:32" ht="28.5" customHeight="1" x14ac:dyDescent="0.25">
      <c r="A1088" s="1">
        <v>1087</v>
      </c>
      <c r="B1088" s="22" t="str">
        <f t="shared" si="98"/>
        <v>K154090944</v>
      </c>
      <c r="C1088" s="59" t="s">
        <v>1094</v>
      </c>
      <c r="D1088" s="60" t="s">
        <v>15</v>
      </c>
      <c r="E1088" s="61">
        <v>151087</v>
      </c>
      <c r="F1088" s="62" t="s">
        <v>386</v>
      </c>
      <c r="G1088" s="63" t="s">
        <v>1312</v>
      </c>
      <c r="H1088" s="64" t="s">
        <v>604</v>
      </c>
      <c r="I1088" s="64" t="s">
        <v>2851</v>
      </c>
      <c r="K1088" s="51" t="s">
        <v>2841</v>
      </c>
      <c r="L1088" s="4" t="s">
        <v>648</v>
      </c>
      <c r="M1088" s="5" t="s">
        <v>940</v>
      </c>
      <c r="N1088" s="30" t="str">
        <f t="shared" ca="1" si="99"/>
        <v>A.601</v>
      </c>
      <c r="O1088" s="8" t="str">
        <f t="shared" ca="1" si="100"/>
        <v>9:10 - 10:55</v>
      </c>
      <c r="P1088" s="28" t="str">
        <f t="shared" ca="1" si="101"/>
        <v>8:00 - 9:00</v>
      </c>
      <c r="Q1088" s="28" t="str">
        <f t="shared" ca="1" si="102"/>
        <v>11:00 - 12:00</v>
      </c>
    </row>
    <row r="1089" spans="1:17" ht="28.5" customHeight="1" x14ac:dyDescent="0.25">
      <c r="A1089" s="1">
        <v>1088</v>
      </c>
      <c r="B1089" s="22" t="str">
        <f t="shared" si="98"/>
        <v>K154111064</v>
      </c>
      <c r="C1089" s="59" t="s">
        <v>348</v>
      </c>
      <c r="D1089" s="60" t="s">
        <v>15</v>
      </c>
      <c r="E1089" s="61">
        <v>151088</v>
      </c>
      <c r="F1089" s="62" t="s">
        <v>386</v>
      </c>
      <c r="G1089" s="63" t="s">
        <v>1942</v>
      </c>
      <c r="H1089" s="64" t="s">
        <v>619</v>
      </c>
      <c r="I1089" s="64" t="s">
        <v>2852</v>
      </c>
      <c r="K1089" s="51" t="s">
        <v>2841</v>
      </c>
      <c r="L1089" s="4" t="s">
        <v>648</v>
      </c>
      <c r="M1089" s="5" t="s">
        <v>940</v>
      </c>
      <c r="N1089" s="30" t="str">
        <f t="shared" ca="1" si="99"/>
        <v>A.601</v>
      </c>
      <c r="O1089" s="8" t="str">
        <f t="shared" ca="1" si="100"/>
        <v>9:10 - 10:55</v>
      </c>
      <c r="P1089" s="28" t="str">
        <f t="shared" ca="1" si="101"/>
        <v>8:00 - 9:00</v>
      </c>
      <c r="Q1089" s="28" t="str">
        <f t="shared" ca="1" si="102"/>
        <v>11:00 - 12:00</v>
      </c>
    </row>
    <row r="1090" spans="1:17" ht="28.5" customHeight="1" x14ac:dyDescent="0.25">
      <c r="A1090" s="1">
        <v>1089</v>
      </c>
      <c r="B1090" s="22" t="str">
        <f t="shared" si="98"/>
        <v>K154040317</v>
      </c>
      <c r="C1090" s="59" t="s">
        <v>394</v>
      </c>
      <c r="D1090" s="60" t="s">
        <v>83</v>
      </c>
      <c r="E1090" s="61">
        <v>151089</v>
      </c>
      <c r="F1090" s="62" t="s">
        <v>386</v>
      </c>
      <c r="G1090" s="63" t="s">
        <v>1444</v>
      </c>
      <c r="H1090" s="64" t="s">
        <v>626</v>
      </c>
      <c r="I1090" s="64" t="s">
        <v>2853</v>
      </c>
      <c r="K1090" s="51" t="s">
        <v>2841</v>
      </c>
      <c r="L1090" s="4" t="s">
        <v>648</v>
      </c>
      <c r="M1090" s="5" t="s">
        <v>940</v>
      </c>
      <c r="N1090" s="30" t="str">
        <f t="shared" ca="1" si="99"/>
        <v>A.601</v>
      </c>
      <c r="O1090" s="8" t="str">
        <f t="shared" ca="1" si="100"/>
        <v>9:10 - 10:55</v>
      </c>
      <c r="P1090" s="28" t="str">
        <f t="shared" ca="1" si="101"/>
        <v>8:00 - 9:00</v>
      </c>
      <c r="Q1090" s="28" t="str">
        <f t="shared" ca="1" si="102"/>
        <v>11:00 - 12:00</v>
      </c>
    </row>
    <row r="1091" spans="1:17" ht="28.5" customHeight="1" x14ac:dyDescent="0.25">
      <c r="A1091" s="1">
        <v>1090</v>
      </c>
      <c r="B1091" s="22" t="str">
        <f t="shared" ref="B1091:B1154" si="121">I1091</f>
        <v>K154040422</v>
      </c>
      <c r="C1091" s="59" t="s">
        <v>2854</v>
      </c>
      <c r="D1091" s="60" t="s">
        <v>83</v>
      </c>
      <c r="E1091" s="61">
        <v>151090</v>
      </c>
      <c r="F1091" s="62" t="s">
        <v>386</v>
      </c>
      <c r="G1091" s="63" t="s">
        <v>1609</v>
      </c>
      <c r="H1091" s="64" t="s">
        <v>2855</v>
      </c>
      <c r="I1091" s="64" t="s">
        <v>2856</v>
      </c>
      <c r="K1091" s="51" t="s">
        <v>2841</v>
      </c>
      <c r="L1091" s="4" t="s">
        <v>648</v>
      </c>
      <c r="M1091" s="5" t="s">
        <v>940</v>
      </c>
      <c r="N1091" s="30" t="str">
        <f t="shared" ref="N1091:N1154" ca="1" si="122">VLOOKUP(M1091,INDIRECT(LEFT(L1091,1)&amp;"os"),3,0)</f>
        <v>A.601</v>
      </c>
      <c r="O1091" s="8" t="str">
        <f t="shared" ref="O1091:O1154" ca="1" si="123">VLOOKUP(M1091,INDIRECT(LEFT(L1091,1)&amp;"os"),5,0)</f>
        <v>9:10 - 10:55</v>
      </c>
      <c r="P1091" s="28" t="str">
        <f t="shared" ref="P1091:P1154" ca="1" si="124">VLOOKUP(M1091,INDIRECT(LEFT(L1091,1)&amp;"os"),2,0)</f>
        <v>8:00 - 9:00</v>
      </c>
      <c r="Q1091" s="28" t="str">
        <f t="shared" ref="Q1091:Q1154" ca="1" si="125">VLOOKUP(M1091,INDIRECT(LEFT(L1091,1)&amp;"os"),4,0)</f>
        <v>11:00 - 12:00</v>
      </c>
    </row>
    <row r="1092" spans="1:17" ht="28.5" customHeight="1" x14ac:dyDescent="0.25">
      <c r="A1092" s="1">
        <v>1091</v>
      </c>
      <c r="B1092" s="22" t="str">
        <f t="shared" si="121"/>
        <v>K154040423</v>
      </c>
      <c r="C1092" s="59" t="s">
        <v>2857</v>
      </c>
      <c r="D1092" s="60" t="s">
        <v>83</v>
      </c>
      <c r="E1092" s="61">
        <v>151091</v>
      </c>
      <c r="F1092" s="62" t="s">
        <v>186</v>
      </c>
      <c r="G1092" s="63" t="s">
        <v>2858</v>
      </c>
      <c r="H1092" s="64" t="s">
        <v>759</v>
      </c>
      <c r="I1092" s="64" t="s">
        <v>2859</v>
      </c>
      <c r="K1092" s="51" t="s">
        <v>2841</v>
      </c>
      <c r="L1092" s="4" t="s">
        <v>648</v>
      </c>
      <c r="M1092" s="5" t="s">
        <v>940</v>
      </c>
      <c r="N1092" s="30" t="str">
        <f t="shared" ca="1" si="122"/>
        <v>A.601</v>
      </c>
      <c r="O1092" s="8" t="str">
        <f t="shared" ca="1" si="123"/>
        <v>9:10 - 10:55</v>
      </c>
      <c r="P1092" s="28" t="str">
        <f t="shared" ca="1" si="124"/>
        <v>8:00 - 9:00</v>
      </c>
      <c r="Q1092" s="28" t="str">
        <f t="shared" ca="1" si="125"/>
        <v>11:00 - 12:00</v>
      </c>
    </row>
    <row r="1093" spans="1:17" ht="28.5" customHeight="1" x14ac:dyDescent="0.25">
      <c r="A1093" s="1">
        <v>1092</v>
      </c>
      <c r="B1093" s="22" t="str">
        <f t="shared" si="121"/>
        <v>K154111067</v>
      </c>
      <c r="C1093" s="59" t="s">
        <v>2860</v>
      </c>
      <c r="D1093" s="60" t="s">
        <v>83</v>
      </c>
      <c r="E1093" s="61">
        <v>151092</v>
      </c>
      <c r="F1093" s="62" t="s">
        <v>386</v>
      </c>
      <c r="G1093" s="63" t="s">
        <v>1044</v>
      </c>
      <c r="H1093" s="64"/>
      <c r="I1093" s="64" t="s">
        <v>2861</v>
      </c>
      <c r="K1093" s="51" t="s">
        <v>2841</v>
      </c>
      <c r="L1093" s="4" t="s">
        <v>648</v>
      </c>
      <c r="M1093" s="5" t="s">
        <v>940</v>
      </c>
      <c r="N1093" s="30" t="str">
        <f t="shared" ca="1" si="122"/>
        <v>A.601</v>
      </c>
      <c r="O1093" s="8" t="str">
        <f t="shared" ca="1" si="123"/>
        <v>9:10 - 10:55</v>
      </c>
      <c r="P1093" s="28" t="str">
        <f t="shared" ca="1" si="124"/>
        <v>8:00 - 9:00</v>
      </c>
      <c r="Q1093" s="28" t="str">
        <f t="shared" ca="1" si="125"/>
        <v>11:00 - 12:00</v>
      </c>
    </row>
    <row r="1094" spans="1:17" ht="28.5" customHeight="1" x14ac:dyDescent="0.25">
      <c r="A1094" s="1">
        <v>1093</v>
      </c>
      <c r="B1094" s="22" t="str">
        <f t="shared" si="121"/>
        <v>K155021311</v>
      </c>
      <c r="C1094" s="59" t="s">
        <v>2862</v>
      </c>
      <c r="D1094" s="60" t="s">
        <v>83</v>
      </c>
      <c r="E1094" s="61">
        <v>151093</v>
      </c>
      <c r="F1094" s="62" t="s">
        <v>186</v>
      </c>
      <c r="G1094" s="63" t="s">
        <v>899</v>
      </c>
      <c r="H1094" s="64"/>
      <c r="I1094" s="64" t="s">
        <v>2863</v>
      </c>
      <c r="K1094" s="51" t="s">
        <v>2841</v>
      </c>
      <c r="L1094" s="4" t="s">
        <v>648</v>
      </c>
      <c r="M1094" s="5" t="s">
        <v>940</v>
      </c>
      <c r="N1094" s="30" t="str">
        <f t="shared" ca="1" si="122"/>
        <v>A.601</v>
      </c>
      <c r="O1094" s="8" t="str">
        <f t="shared" ca="1" si="123"/>
        <v>9:10 - 10:55</v>
      </c>
      <c r="P1094" s="28" t="str">
        <f t="shared" ca="1" si="124"/>
        <v>8:00 - 9:00</v>
      </c>
      <c r="Q1094" s="28" t="str">
        <f t="shared" ca="1" si="125"/>
        <v>11:00 - 12:00</v>
      </c>
    </row>
    <row r="1095" spans="1:17" ht="28.5" customHeight="1" x14ac:dyDescent="0.25">
      <c r="A1095" s="1">
        <v>1094</v>
      </c>
      <c r="B1095" s="22" t="str">
        <f t="shared" si="121"/>
        <v>K155021312</v>
      </c>
      <c r="C1095" s="59" t="s">
        <v>86</v>
      </c>
      <c r="D1095" s="60" t="s">
        <v>83</v>
      </c>
      <c r="E1095" s="61">
        <v>151094</v>
      </c>
      <c r="F1095" s="62" t="s">
        <v>386</v>
      </c>
      <c r="G1095" s="63" t="s">
        <v>1844</v>
      </c>
      <c r="H1095" s="64" t="s">
        <v>853</v>
      </c>
      <c r="I1095" s="64" t="s">
        <v>2864</v>
      </c>
      <c r="K1095" s="51" t="s">
        <v>2841</v>
      </c>
      <c r="L1095" s="4" t="s">
        <v>648</v>
      </c>
      <c r="M1095" s="5" t="s">
        <v>940</v>
      </c>
      <c r="N1095" s="30" t="str">
        <f t="shared" ca="1" si="122"/>
        <v>A.601</v>
      </c>
      <c r="O1095" s="8" t="str">
        <f t="shared" ca="1" si="123"/>
        <v>9:10 - 10:55</v>
      </c>
      <c r="P1095" s="28" t="str">
        <f t="shared" ca="1" si="124"/>
        <v>8:00 - 9:00</v>
      </c>
      <c r="Q1095" s="28" t="str">
        <f t="shared" ca="1" si="125"/>
        <v>11:00 - 12:00</v>
      </c>
    </row>
    <row r="1096" spans="1:17" ht="28.5" customHeight="1" x14ac:dyDescent="0.25">
      <c r="A1096" s="1">
        <v>1095</v>
      </c>
      <c r="B1096" s="22" t="str">
        <f t="shared" si="121"/>
        <v>K154060540</v>
      </c>
      <c r="C1096" s="59" t="s">
        <v>31</v>
      </c>
      <c r="D1096" s="60" t="s">
        <v>309</v>
      </c>
      <c r="E1096" s="61">
        <v>151095</v>
      </c>
      <c r="F1096" s="62" t="s">
        <v>386</v>
      </c>
      <c r="G1096" s="63" t="s">
        <v>1936</v>
      </c>
      <c r="H1096" s="64" t="s">
        <v>616</v>
      </c>
      <c r="I1096" s="64" t="s">
        <v>2865</v>
      </c>
      <c r="K1096" s="51" t="s">
        <v>2841</v>
      </c>
      <c r="L1096" s="4" t="s">
        <v>648</v>
      </c>
      <c r="M1096" s="5" t="s">
        <v>940</v>
      </c>
      <c r="N1096" s="30" t="str">
        <f t="shared" ca="1" si="122"/>
        <v>A.601</v>
      </c>
      <c r="O1096" s="8" t="str">
        <f t="shared" ca="1" si="123"/>
        <v>9:10 - 10:55</v>
      </c>
      <c r="P1096" s="28" t="str">
        <f t="shared" ca="1" si="124"/>
        <v>8:00 - 9:00</v>
      </c>
      <c r="Q1096" s="28" t="str">
        <f t="shared" ca="1" si="125"/>
        <v>11:00 - 12:00</v>
      </c>
    </row>
    <row r="1097" spans="1:17" ht="28.5" customHeight="1" x14ac:dyDescent="0.25">
      <c r="A1097" s="1">
        <v>1096</v>
      </c>
      <c r="B1097" s="22" t="str">
        <f t="shared" si="121"/>
        <v>K154090949</v>
      </c>
      <c r="C1097" s="59" t="s">
        <v>2866</v>
      </c>
      <c r="D1097" s="60" t="s">
        <v>85</v>
      </c>
      <c r="E1097" s="61">
        <v>151096</v>
      </c>
      <c r="F1097" s="62" t="s">
        <v>386</v>
      </c>
      <c r="G1097" s="63" t="s">
        <v>523</v>
      </c>
      <c r="H1097" s="64" t="s">
        <v>853</v>
      </c>
      <c r="I1097" s="64" t="s">
        <v>2867</v>
      </c>
      <c r="K1097" s="51" t="s">
        <v>2841</v>
      </c>
      <c r="L1097" s="4" t="s">
        <v>648</v>
      </c>
      <c r="M1097" s="5" t="s">
        <v>940</v>
      </c>
      <c r="N1097" s="30" t="str">
        <f t="shared" ca="1" si="122"/>
        <v>A.601</v>
      </c>
      <c r="O1097" s="8" t="str">
        <f t="shared" ca="1" si="123"/>
        <v>9:10 - 10:55</v>
      </c>
      <c r="P1097" s="28" t="str">
        <f t="shared" ca="1" si="124"/>
        <v>8:00 - 9:00</v>
      </c>
      <c r="Q1097" s="28" t="str">
        <f t="shared" ca="1" si="125"/>
        <v>11:00 - 12:00</v>
      </c>
    </row>
    <row r="1098" spans="1:17" ht="28.5" customHeight="1" x14ac:dyDescent="0.25">
      <c r="A1098" s="1">
        <v>1097</v>
      </c>
      <c r="B1098" s="22" t="str">
        <f t="shared" si="121"/>
        <v>K154040318</v>
      </c>
      <c r="C1098" s="59" t="s">
        <v>2868</v>
      </c>
      <c r="D1098" s="60" t="s">
        <v>87</v>
      </c>
      <c r="E1098" s="61">
        <v>151097</v>
      </c>
      <c r="F1098" s="62" t="s">
        <v>186</v>
      </c>
      <c r="G1098" s="63" t="s">
        <v>1699</v>
      </c>
      <c r="H1098" s="64" t="s">
        <v>625</v>
      </c>
      <c r="I1098" s="64" t="s">
        <v>2869</v>
      </c>
      <c r="K1098" s="51" t="s">
        <v>2841</v>
      </c>
      <c r="L1098" s="4" t="s">
        <v>648</v>
      </c>
      <c r="M1098" s="5" t="s">
        <v>940</v>
      </c>
      <c r="N1098" s="30" t="str">
        <f t="shared" ca="1" si="122"/>
        <v>A.601</v>
      </c>
      <c r="O1098" s="8" t="str">
        <f t="shared" ca="1" si="123"/>
        <v>9:10 - 10:55</v>
      </c>
      <c r="P1098" s="28" t="str">
        <f t="shared" ca="1" si="124"/>
        <v>8:00 - 9:00</v>
      </c>
      <c r="Q1098" s="28" t="str">
        <f t="shared" ca="1" si="125"/>
        <v>11:00 - 12:00</v>
      </c>
    </row>
    <row r="1099" spans="1:17" ht="28.5" customHeight="1" x14ac:dyDescent="0.25">
      <c r="A1099" s="1">
        <v>1098</v>
      </c>
      <c r="B1099" s="22" t="str">
        <f t="shared" si="121"/>
        <v>K154070705</v>
      </c>
      <c r="C1099" s="59" t="s">
        <v>471</v>
      </c>
      <c r="D1099" s="60" t="s">
        <v>87</v>
      </c>
      <c r="E1099" s="61">
        <v>151098</v>
      </c>
      <c r="F1099" s="62" t="s">
        <v>186</v>
      </c>
      <c r="G1099" s="63" t="s">
        <v>2036</v>
      </c>
      <c r="H1099" s="64" t="s">
        <v>623</v>
      </c>
      <c r="I1099" s="64" t="s">
        <v>2870</v>
      </c>
      <c r="K1099" s="51" t="s">
        <v>2841</v>
      </c>
      <c r="L1099" s="4" t="s">
        <v>648</v>
      </c>
      <c r="M1099" s="5" t="s">
        <v>940</v>
      </c>
      <c r="N1099" s="30" t="str">
        <f t="shared" ca="1" si="122"/>
        <v>A.601</v>
      </c>
      <c r="O1099" s="8" t="str">
        <f t="shared" ca="1" si="123"/>
        <v>9:10 - 10:55</v>
      </c>
      <c r="P1099" s="28" t="str">
        <f t="shared" ca="1" si="124"/>
        <v>8:00 - 9:00</v>
      </c>
      <c r="Q1099" s="28" t="str">
        <f t="shared" ca="1" si="125"/>
        <v>11:00 - 12:00</v>
      </c>
    </row>
    <row r="1100" spans="1:17" ht="28.5" customHeight="1" x14ac:dyDescent="0.25">
      <c r="A1100" s="1">
        <v>1099</v>
      </c>
      <c r="B1100" s="22" t="str">
        <f t="shared" si="121"/>
        <v>K154040322</v>
      </c>
      <c r="C1100" s="59" t="s">
        <v>137</v>
      </c>
      <c r="D1100" s="60" t="s">
        <v>286</v>
      </c>
      <c r="E1100" s="61">
        <v>151099</v>
      </c>
      <c r="F1100" s="62" t="s">
        <v>386</v>
      </c>
      <c r="G1100" s="63" t="s">
        <v>1478</v>
      </c>
      <c r="H1100" s="64" t="s">
        <v>620</v>
      </c>
      <c r="I1100" s="64" t="s">
        <v>2871</v>
      </c>
      <c r="K1100" s="51" t="s">
        <v>2841</v>
      </c>
      <c r="L1100" s="4" t="s">
        <v>648</v>
      </c>
      <c r="M1100" s="5" t="s">
        <v>940</v>
      </c>
      <c r="N1100" s="30" t="str">
        <f t="shared" ca="1" si="122"/>
        <v>A.601</v>
      </c>
      <c r="O1100" s="8" t="str">
        <f t="shared" ca="1" si="123"/>
        <v>9:10 - 10:55</v>
      </c>
      <c r="P1100" s="28" t="str">
        <f t="shared" ca="1" si="124"/>
        <v>8:00 - 9:00</v>
      </c>
      <c r="Q1100" s="28" t="str">
        <f t="shared" ca="1" si="125"/>
        <v>11:00 - 12:00</v>
      </c>
    </row>
    <row r="1101" spans="1:17" ht="28.5" customHeight="1" x14ac:dyDescent="0.25">
      <c r="A1101" s="1">
        <v>1100</v>
      </c>
      <c r="B1101" s="22" t="str">
        <f t="shared" si="121"/>
        <v>K154040424</v>
      </c>
      <c r="C1101" s="59" t="s">
        <v>2872</v>
      </c>
      <c r="D1101" s="60" t="s">
        <v>286</v>
      </c>
      <c r="E1101" s="61">
        <v>151100</v>
      </c>
      <c r="F1101" s="62" t="s">
        <v>386</v>
      </c>
      <c r="G1101" s="63" t="s">
        <v>1942</v>
      </c>
      <c r="H1101" s="64" t="s">
        <v>759</v>
      </c>
      <c r="I1101" s="64" t="s">
        <v>2873</v>
      </c>
      <c r="K1101" s="51" t="s">
        <v>2841</v>
      </c>
      <c r="L1101" s="4" t="s">
        <v>648</v>
      </c>
      <c r="M1101" s="5" t="s">
        <v>940</v>
      </c>
      <c r="N1101" s="30" t="str">
        <f t="shared" ca="1" si="122"/>
        <v>A.601</v>
      </c>
      <c r="O1101" s="8" t="str">
        <f t="shared" ca="1" si="123"/>
        <v>9:10 - 10:55</v>
      </c>
      <c r="P1101" s="28" t="str">
        <f t="shared" ca="1" si="124"/>
        <v>8:00 - 9:00</v>
      </c>
      <c r="Q1101" s="28" t="str">
        <f t="shared" ca="1" si="125"/>
        <v>11:00 - 12:00</v>
      </c>
    </row>
    <row r="1102" spans="1:17" ht="28.5" customHeight="1" x14ac:dyDescent="0.25">
      <c r="A1102" s="1">
        <v>1101</v>
      </c>
      <c r="B1102" s="22" t="str">
        <f t="shared" si="121"/>
        <v>K154090951</v>
      </c>
      <c r="C1102" s="59" t="s">
        <v>2874</v>
      </c>
      <c r="D1102" s="60" t="s">
        <v>286</v>
      </c>
      <c r="E1102" s="61">
        <v>151101</v>
      </c>
      <c r="F1102" s="62" t="s">
        <v>386</v>
      </c>
      <c r="G1102" s="63" t="s">
        <v>1632</v>
      </c>
      <c r="H1102" s="64" t="s">
        <v>615</v>
      </c>
      <c r="I1102" s="64" t="s">
        <v>2875</v>
      </c>
      <c r="K1102" s="51" t="s">
        <v>2841</v>
      </c>
      <c r="L1102" s="4" t="s">
        <v>648</v>
      </c>
      <c r="M1102" s="5" t="s">
        <v>940</v>
      </c>
      <c r="N1102" s="30" t="str">
        <f t="shared" ca="1" si="122"/>
        <v>A.601</v>
      </c>
      <c r="O1102" s="8" t="str">
        <f t="shared" ca="1" si="123"/>
        <v>9:10 - 10:55</v>
      </c>
      <c r="P1102" s="28" t="str">
        <f t="shared" ca="1" si="124"/>
        <v>8:00 - 9:00</v>
      </c>
      <c r="Q1102" s="28" t="str">
        <f t="shared" ca="1" si="125"/>
        <v>11:00 - 12:00</v>
      </c>
    </row>
    <row r="1103" spans="1:17" ht="28.5" customHeight="1" x14ac:dyDescent="0.25">
      <c r="A1103" s="1">
        <v>1102</v>
      </c>
      <c r="B1103" s="22" t="str">
        <f t="shared" si="121"/>
        <v>K154020186</v>
      </c>
      <c r="C1103" s="59" t="s">
        <v>315</v>
      </c>
      <c r="D1103" s="60" t="s">
        <v>19</v>
      </c>
      <c r="E1103" s="61">
        <v>151102</v>
      </c>
      <c r="F1103" s="62" t="s">
        <v>386</v>
      </c>
      <c r="G1103" s="63" t="s">
        <v>931</v>
      </c>
      <c r="H1103" s="64" t="s">
        <v>608</v>
      </c>
      <c r="I1103" s="64" t="s">
        <v>2876</v>
      </c>
      <c r="K1103" s="51" t="s">
        <v>2841</v>
      </c>
      <c r="L1103" s="4" t="s">
        <v>648</v>
      </c>
      <c r="M1103" s="5" t="s">
        <v>940</v>
      </c>
      <c r="N1103" s="30" t="str">
        <f t="shared" ca="1" si="122"/>
        <v>A.601</v>
      </c>
      <c r="O1103" s="8" t="str">
        <f t="shared" ca="1" si="123"/>
        <v>9:10 - 10:55</v>
      </c>
      <c r="P1103" s="28" t="str">
        <f t="shared" ca="1" si="124"/>
        <v>8:00 - 9:00</v>
      </c>
      <c r="Q1103" s="28" t="str">
        <f t="shared" ca="1" si="125"/>
        <v>11:00 - 12:00</v>
      </c>
    </row>
    <row r="1104" spans="1:17" ht="28.5" customHeight="1" x14ac:dyDescent="0.25">
      <c r="A1104" s="1">
        <v>1103</v>
      </c>
      <c r="B1104" s="22" t="str">
        <f t="shared" si="121"/>
        <v>K154020187</v>
      </c>
      <c r="C1104" s="59" t="s">
        <v>2877</v>
      </c>
      <c r="D1104" s="60" t="s">
        <v>19</v>
      </c>
      <c r="E1104" s="61">
        <v>151103</v>
      </c>
      <c r="F1104" s="62" t="s">
        <v>386</v>
      </c>
      <c r="G1104" s="63" t="s">
        <v>2007</v>
      </c>
      <c r="H1104" s="64" t="s">
        <v>614</v>
      </c>
      <c r="I1104" s="64" t="s">
        <v>2878</v>
      </c>
      <c r="K1104" s="51" t="s">
        <v>2841</v>
      </c>
      <c r="L1104" s="4" t="s">
        <v>648</v>
      </c>
      <c r="M1104" s="5" t="s">
        <v>940</v>
      </c>
      <c r="N1104" s="30" t="str">
        <f t="shared" ca="1" si="122"/>
        <v>A.601</v>
      </c>
      <c r="O1104" s="8" t="str">
        <f t="shared" ca="1" si="123"/>
        <v>9:10 - 10:55</v>
      </c>
      <c r="P1104" s="28" t="str">
        <f t="shared" ca="1" si="124"/>
        <v>8:00 - 9:00</v>
      </c>
      <c r="Q1104" s="28" t="str">
        <f t="shared" ca="1" si="125"/>
        <v>11:00 - 12:00</v>
      </c>
    </row>
    <row r="1105" spans="1:17" ht="28.5" customHeight="1" x14ac:dyDescent="0.25">
      <c r="A1105" s="1">
        <v>1104</v>
      </c>
      <c r="B1105" s="22" t="str">
        <f t="shared" si="121"/>
        <v>K154040320</v>
      </c>
      <c r="C1105" s="59" t="s">
        <v>146</v>
      </c>
      <c r="D1105" s="60" t="s">
        <v>19</v>
      </c>
      <c r="E1105" s="61">
        <v>151104</v>
      </c>
      <c r="F1105" s="62" t="s">
        <v>386</v>
      </c>
      <c r="G1105" s="63" t="s">
        <v>1609</v>
      </c>
      <c r="H1105" s="64" t="s">
        <v>607</v>
      </c>
      <c r="I1105" s="64" t="s">
        <v>2879</v>
      </c>
      <c r="K1105" s="51" t="s">
        <v>2841</v>
      </c>
      <c r="L1105" s="4" t="s">
        <v>648</v>
      </c>
      <c r="M1105" s="5" t="s">
        <v>940</v>
      </c>
      <c r="N1105" s="30" t="str">
        <f t="shared" ca="1" si="122"/>
        <v>A.601</v>
      </c>
      <c r="O1105" s="8" t="str">
        <f t="shared" ca="1" si="123"/>
        <v>9:10 - 10:55</v>
      </c>
      <c r="P1105" s="28" t="str">
        <f t="shared" ca="1" si="124"/>
        <v>8:00 - 9:00</v>
      </c>
      <c r="Q1105" s="28" t="str">
        <f t="shared" ca="1" si="125"/>
        <v>11:00 - 12:00</v>
      </c>
    </row>
    <row r="1106" spans="1:17" ht="28.5" customHeight="1" x14ac:dyDescent="0.25">
      <c r="A1106" s="1">
        <v>1105</v>
      </c>
      <c r="B1106" s="22" t="str">
        <f t="shared" si="121"/>
        <v>K154040321</v>
      </c>
      <c r="C1106" s="59" t="s">
        <v>2880</v>
      </c>
      <c r="D1106" s="60" t="s">
        <v>19</v>
      </c>
      <c r="E1106" s="61">
        <v>151105</v>
      </c>
      <c r="F1106" s="62" t="s">
        <v>386</v>
      </c>
      <c r="G1106" s="63" t="s">
        <v>782</v>
      </c>
      <c r="H1106" s="64" t="s">
        <v>2881</v>
      </c>
      <c r="I1106" s="64" t="s">
        <v>2882</v>
      </c>
      <c r="K1106" s="51" t="s">
        <v>2841</v>
      </c>
      <c r="L1106" s="4" t="s">
        <v>648</v>
      </c>
      <c r="M1106" s="5" t="s">
        <v>940</v>
      </c>
      <c r="N1106" s="30" t="str">
        <f t="shared" ca="1" si="122"/>
        <v>A.601</v>
      </c>
      <c r="O1106" s="8" t="str">
        <f t="shared" ca="1" si="123"/>
        <v>9:10 - 10:55</v>
      </c>
      <c r="P1106" s="28" t="str">
        <f t="shared" ca="1" si="124"/>
        <v>8:00 - 9:00</v>
      </c>
      <c r="Q1106" s="28" t="str">
        <f t="shared" ca="1" si="125"/>
        <v>11:00 - 12:00</v>
      </c>
    </row>
    <row r="1107" spans="1:17" ht="28.5" customHeight="1" x14ac:dyDescent="0.25">
      <c r="A1107" s="1">
        <v>1106</v>
      </c>
      <c r="B1107" s="22" t="str">
        <f t="shared" si="121"/>
        <v>K154060541</v>
      </c>
      <c r="C1107" s="59" t="s">
        <v>68</v>
      </c>
      <c r="D1107" s="60" t="s">
        <v>19</v>
      </c>
      <c r="E1107" s="61">
        <v>151106</v>
      </c>
      <c r="F1107" s="62" t="s">
        <v>386</v>
      </c>
      <c r="G1107" s="63" t="s">
        <v>1147</v>
      </c>
      <c r="H1107" s="64"/>
      <c r="I1107" s="64" t="s">
        <v>2883</v>
      </c>
      <c r="K1107" s="51" t="s">
        <v>2841</v>
      </c>
      <c r="L1107" s="4" t="s">
        <v>648</v>
      </c>
      <c r="M1107" s="5" t="s">
        <v>940</v>
      </c>
      <c r="N1107" s="30" t="str">
        <f t="shared" ca="1" si="122"/>
        <v>A.601</v>
      </c>
      <c r="O1107" s="8" t="str">
        <f t="shared" ca="1" si="123"/>
        <v>9:10 - 10:55</v>
      </c>
      <c r="P1107" s="28" t="str">
        <f t="shared" ca="1" si="124"/>
        <v>8:00 - 9:00</v>
      </c>
      <c r="Q1107" s="28" t="str">
        <f t="shared" ca="1" si="125"/>
        <v>11:00 - 12:00</v>
      </c>
    </row>
    <row r="1108" spans="1:17" ht="28.5" customHeight="1" x14ac:dyDescent="0.25">
      <c r="A1108" s="1">
        <v>1107</v>
      </c>
      <c r="B1108" s="22" t="str">
        <f t="shared" si="121"/>
        <v>K154060542</v>
      </c>
      <c r="C1108" s="59" t="s">
        <v>285</v>
      </c>
      <c r="D1108" s="60" t="s">
        <v>19</v>
      </c>
      <c r="E1108" s="61">
        <v>151107</v>
      </c>
      <c r="F1108" s="62" t="s">
        <v>386</v>
      </c>
      <c r="G1108" s="63" t="s">
        <v>574</v>
      </c>
      <c r="H1108" s="64" t="s">
        <v>853</v>
      </c>
      <c r="I1108" s="64" t="s">
        <v>2884</v>
      </c>
      <c r="K1108" s="51" t="s">
        <v>2841</v>
      </c>
      <c r="L1108" s="4" t="s">
        <v>648</v>
      </c>
      <c r="M1108" s="5" t="s">
        <v>940</v>
      </c>
      <c r="N1108" s="30" t="str">
        <f t="shared" ca="1" si="122"/>
        <v>A.601</v>
      </c>
      <c r="O1108" s="8" t="str">
        <f t="shared" ca="1" si="123"/>
        <v>9:10 - 10:55</v>
      </c>
      <c r="P1108" s="28" t="str">
        <f t="shared" ca="1" si="124"/>
        <v>8:00 - 9:00</v>
      </c>
      <c r="Q1108" s="28" t="str">
        <f t="shared" ca="1" si="125"/>
        <v>11:00 - 12:00</v>
      </c>
    </row>
    <row r="1109" spans="1:17" ht="28.5" customHeight="1" x14ac:dyDescent="0.25">
      <c r="A1109" s="1">
        <v>1108</v>
      </c>
      <c r="B1109" s="22" t="str">
        <f t="shared" si="121"/>
        <v>K154060543</v>
      </c>
      <c r="C1109" s="59" t="s">
        <v>2885</v>
      </c>
      <c r="D1109" s="60" t="s">
        <v>19</v>
      </c>
      <c r="E1109" s="61">
        <v>151108</v>
      </c>
      <c r="F1109" s="62" t="s">
        <v>386</v>
      </c>
      <c r="G1109" s="63" t="s">
        <v>1636</v>
      </c>
      <c r="H1109" s="64"/>
      <c r="I1109" s="64" t="s">
        <v>2886</v>
      </c>
      <c r="K1109" s="51" t="s">
        <v>2841</v>
      </c>
      <c r="L1109" s="4" t="s">
        <v>648</v>
      </c>
      <c r="M1109" s="5" t="s">
        <v>940</v>
      </c>
      <c r="N1109" s="30" t="str">
        <f t="shared" ca="1" si="122"/>
        <v>A.601</v>
      </c>
      <c r="O1109" s="8" t="str">
        <f t="shared" ca="1" si="123"/>
        <v>9:10 - 10:55</v>
      </c>
      <c r="P1109" s="28" t="str">
        <f t="shared" ca="1" si="124"/>
        <v>8:00 - 9:00</v>
      </c>
      <c r="Q1109" s="28" t="str">
        <f t="shared" ca="1" si="125"/>
        <v>11:00 - 12:00</v>
      </c>
    </row>
    <row r="1110" spans="1:17" ht="28.5" customHeight="1" x14ac:dyDescent="0.25">
      <c r="A1110" s="1">
        <v>1109</v>
      </c>
      <c r="B1110" s="22" t="str">
        <f t="shared" si="121"/>
        <v>K154090950</v>
      </c>
      <c r="C1110" s="59" t="s">
        <v>2887</v>
      </c>
      <c r="D1110" s="60" t="s">
        <v>19</v>
      </c>
      <c r="E1110" s="61">
        <v>151109</v>
      </c>
      <c r="F1110" s="62" t="s">
        <v>386</v>
      </c>
      <c r="G1110" s="63" t="s">
        <v>1609</v>
      </c>
      <c r="H1110" s="64" t="s">
        <v>1818</v>
      </c>
      <c r="I1110" s="64" t="s">
        <v>2888</v>
      </c>
      <c r="K1110" s="51" t="s">
        <v>2841</v>
      </c>
      <c r="L1110" s="4" t="s">
        <v>648</v>
      </c>
      <c r="M1110" s="5" t="s">
        <v>940</v>
      </c>
      <c r="N1110" s="30" t="str">
        <f t="shared" ca="1" si="122"/>
        <v>A.601</v>
      </c>
      <c r="O1110" s="8" t="str">
        <f t="shared" ca="1" si="123"/>
        <v>9:10 - 10:55</v>
      </c>
      <c r="P1110" s="28" t="str">
        <f t="shared" ca="1" si="124"/>
        <v>8:00 - 9:00</v>
      </c>
      <c r="Q1110" s="28" t="str">
        <f t="shared" ca="1" si="125"/>
        <v>11:00 - 12:00</v>
      </c>
    </row>
    <row r="1111" spans="1:17" ht="28.5" customHeight="1" x14ac:dyDescent="0.25">
      <c r="A1111" s="1">
        <v>1110</v>
      </c>
      <c r="B1111" s="22" t="str">
        <f t="shared" si="121"/>
        <v>K154040319</v>
      </c>
      <c r="C1111" s="59" t="s">
        <v>2889</v>
      </c>
      <c r="D1111" s="60" t="s">
        <v>283</v>
      </c>
      <c r="E1111" s="61">
        <v>151110</v>
      </c>
      <c r="F1111" s="62" t="s">
        <v>386</v>
      </c>
      <c r="G1111" s="63" t="s">
        <v>1348</v>
      </c>
      <c r="H1111" s="64" t="s">
        <v>610</v>
      </c>
      <c r="I1111" s="64" t="s">
        <v>2890</v>
      </c>
      <c r="K1111" s="51" t="s">
        <v>2841</v>
      </c>
      <c r="L1111" s="4" t="s">
        <v>648</v>
      </c>
      <c r="M1111" s="5" t="s">
        <v>940</v>
      </c>
      <c r="N1111" s="30" t="str">
        <f t="shared" ca="1" si="122"/>
        <v>A.601</v>
      </c>
      <c r="O1111" s="8" t="str">
        <f t="shared" ca="1" si="123"/>
        <v>9:10 - 10:55</v>
      </c>
      <c r="P1111" s="28" t="str">
        <f t="shared" ca="1" si="124"/>
        <v>8:00 - 9:00</v>
      </c>
      <c r="Q1111" s="28" t="str">
        <f t="shared" ca="1" si="125"/>
        <v>11:00 - 12:00</v>
      </c>
    </row>
    <row r="1112" spans="1:17" ht="28.5" customHeight="1" x14ac:dyDescent="0.25">
      <c r="A1112" s="1">
        <v>1111</v>
      </c>
      <c r="B1112" s="22" t="str">
        <f t="shared" si="121"/>
        <v>K154111068</v>
      </c>
      <c r="C1112" s="59" t="s">
        <v>2891</v>
      </c>
      <c r="D1112" s="60" t="s">
        <v>283</v>
      </c>
      <c r="E1112" s="61">
        <v>151111</v>
      </c>
      <c r="F1112" s="62" t="s">
        <v>386</v>
      </c>
      <c r="G1112" s="63" t="s">
        <v>2410</v>
      </c>
      <c r="H1112" s="64" t="s">
        <v>759</v>
      </c>
      <c r="I1112" s="64" t="s">
        <v>2892</v>
      </c>
      <c r="K1112" s="51" t="s">
        <v>2841</v>
      </c>
      <c r="L1112" s="4" t="s">
        <v>648</v>
      </c>
      <c r="M1112" s="5" t="s">
        <v>940</v>
      </c>
      <c r="N1112" s="30" t="str">
        <f t="shared" ca="1" si="122"/>
        <v>A.601</v>
      </c>
      <c r="O1112" s="8" t="str">
        <f t="shared" ca="1" si="123"/>
        <v>9:10 - 10:55</v>
      </c>
      <c r="P1112" s="28" t="str">
        <f t="shared" ca="1" si="124"/>
        <v>8:00 - 9:00</v>
      </c>
      <c r="Q1112" s="28" t="str">
        <f t="shared" ca="1" si="125"/>
        <v>11:00 - 12:00</v>
      </c>
    </row>
    <row r="1113" spans="1:17" ht="28.5" customHeight="1" x14ac:dyDescent="0.25">
      <c r="A1113" s="1">
        <v>1112</v>
      </c>
      <c r="B1113" s="22" t="str">
        <f t="shared" si="121"/>
        <v>K154111069</v>
      </c>
      <c r="C1113" s="59" t="s">
        <v>433</v>
      </c>
      <c r="D1113" s="60" t="s">
        <v>283</v>
      </c>
      <c r="E1113" s="61">
        <v>151112</v>
      </c>
      <c r="F1113" s="62" t="s">
        <v>386</v>
      </c>
      <c r="G1113" s="63" t="s">
        <v>2893</v>
      </c>
      <c r="H1113" s="64" t="s">
        <v>633</v>
      </c>
      <c r="I1113" s="64" t="s">
        <v>2894</v>
      </c>
      <c r="K1113" s="51" t="s">
        <v>2841</v>
      </c>
      <c r="L1113" s="4" t="s">
        <v>648</v>
      </c>
      <c r="M1113" s="5" t="s">
        <v>940</v>
      </c>
      <c r="N1113" s="30" t="str">
        <f t="shared" ca="1" si="122"/>
        <v>A.601</v>
      </c>
      <c r="O1113" s="8" t="str">
        <f t="shared" ca="1" si="123"/>
        <v>9:10 - 10:55</v>
      </c>
      <c r="P1113" s="28" t="str">
        <f t="shared" ca="1" si="124"/>
        <v>8:00 - 9:00</v>
      </c>
      <c r="Q1113" s="28" t="str">
        <f t="shared" ca="1" si="125"/>
        <v>11:00 - 12:00</v>
      </c>
    </row>
    <row r="1114" spans="1:17" ht="28.5" customHeight="1" x14ac:dyDescent="0.25">
      <c r="A1114" s="1">
        <v>1113</v>
      </c>
      <c r="B1114" s="22" t="str">
        <f t="shared" si="121"/>
        <v>K155021313</v>
      </c>
      <c r="C1114" s="59" t="s">
        <v>404</v>
      </c>
      <c r="D1114" s="60" t="s">
        <v>283</v>
      </c>
      <c r="E1114" s="61">
        <v>151113</v>
      </c>
      <c r="F1114" s="62" t="s">
        <v>386</v>
      </c>
      <c r="G1114" s="63" t="s">
        <v>2004</v>
      </c>
      <c r="H1114" s="64" t="s">
        <v>759</v>
      </c>
      <c r="I1114" s="64" t="s">
        <v>2895</v>
      </c>
      <c r="K1114" s="51" t="s">
        <v>2841</v>
      </c>
      <c r="L1114" s="4" t="s">
        <v>648</v>
      </c>
      <c r="M1114" s="5" t="s">
        <v>940</v>
      </c>
      <c r="N1114" s="30" t="str">
        <f t="shared" ca="1" si="122"/>
        <v>A.601</v>
      </c>
      <c r="O1114" s="8" t="str">
        <f t="shared" ca="1" si="123"/>
        <v>9:10 - 10:55</v>
      </c>
      <c r="P1114" s="28" t="str">
        <f t="shared" ca="1" si="124"/>
        <v>8:00 - 9:00</v>
      </c>
      <c r="Q1114" s="28" t="str">
        <f t="shared" ca="1" si="125"/>
        <v>11:00 - 12:00</v>
      </c>
    </row>
    <row r="1115" spans="1:17" ht="28.5" customHeight="1" x14ac:dyDescent="0.25">
      <c r="A1115" s="1">
        <v>1114</v>
      </c>
      <c r="B1115" s="22" t="str">
        <f t="shared" si="121"/>
        <v>K155021543</v>
      </c>
      <c r="C1115" s="59" t="s">
        <v>469</v>
      </c>
      <c r="D1115" s="60" t="s">
        <v>283</v>
      </c>
      <c r="E1115" s="61">
        <v>151114</v>
      </c>
      <c r="F1115" s="62" t="s">
        <v>386</v>
      </c>
      <c r="G1115" s="63" t="s">
        <v>2896</v>
      </c>
      <c r="H1115" s="64"/>
      <c r="I1115" s="64" t="s">
        <v>2897</v>
      </c>
      <c r="K1115" s="51" t="s">
        <v>2841</v>
      </c>
      <c r="L1115" s="4" t="s">
        <v>648</v>
      </c>
      <c r="M1115" s="5" t="s">
        <v>940</v>
      </c>
      <c r="N1115" s="30" t="str">
        <f t="shared" ca="1" si="122"/>
        <v>A.601</v>
      </c>
      <c r="O1115" s="8" t="str">
        <f t="shared" ca="1" si="123"/>
        <v>9:10 - 10:55</v>
      </c>
      <c r="P1115" s="28" t="str">
        <f t="shared" ca="1" si="124"/>
        <v>8:00 - 9:00</v>
      </c>
      <c r="Q1115" s="28" t="str">
        <f t="shared" ca="1" si="125"/>
        <v>11:00 - 12:00</v>
      </c>
    </row>
    <row r="1116" spans="1:17" ht="28.5" customHeight="1" x14ac:dyDescent="0.25">
      <c r="A1116" s="1">
        <v>1115</v>
      </c>
      <c r="B1116" s="22" t="str">
        <f t="shared" si="121"/>
        <v>K154040323</v>
      </c>
      <c r="C1116" s="59" t="s">
        <v>7</v>
      </c>
      <c r="D1116" s="60" t="s">
        <v>91</v>
      </c>
      <c r="E1116" s="61">
        <v>151115</v>
      </c>
      <c r="F1116" s="62" t="s">
        <v>386</v>
      </c>
      <c r="G1116" s="63" t="s">
        <v>1444</v>
      </c>
      <c r="H1116" s="64" t="s">
        <v>853</v>
      </c>
      <c r="I1116" s="64" t="s">
        <v>2898</v>
      </c>
      <c r="K1116" s="51" t="s">
        <v>2841</v>
      </c>
      <c r="L1116" s="4" t="s">
        <v>648</v>
      </c>
      <c r="M1116" s="5" t="s">
        <v>940</v>
      </c>
      <c r="N1116" s="30" t="str">
        <f t="shared" ca="1" si="122"/>
        <v>A.601</v>
      </c>
      <c r="O1116" s="8" t="str">
        <f t="shared" ca="1" si="123"/>
        <v>9:10 - 10:55</v>
      </c>
      <c r="P1116" s="28" t="str">
        <f t="shared" ca="1" si="124"/>
        <v>8:00 - 9:00</v>
      </c>
      <c r="Q1116" s="28" t="str">
        <f t="shared" ca="1" si="125"/>
        <v>11:00 - 12:00</v>
      </c>
    </row>
    <row r="1117" spans="1:17" ht="28.5" customHeight="1" x14ac:dyDescent="0.25">
      <c r="A1117" s="1">
        <v>1116</v>
      </c>
      <c r="B1117" s="22" t="str">
        <f t="shared" si="121"/>
        <v>K154040325</v>
      </c>
      <c r="C1117" s="59" t="s">
        <v>48</v>
      </c>
      <c r="D1117" s="60" t="s">
        <v>22</v>
      </c>
      <c r="E1117" s="61">
        <v>151116</v>
      </c>
      <c r="F1117" s="62" t="s">
        <v>386</v>
      </c>
      <c r="G1117" s="63" t="s">
        <v>2599</v>
      </c>
      <c r="H1117" s="64" t="s">
        <v>1277</v>
      </c>
      <c r="I1117" s="64" t="s">
        <v>2899</v>
      </c>
      <c r="K1117" s="51" t="s">
        <v>2841</v>
      </c>
      <c r="L1117" s="4" t="s">
        <v>648</v>
      </c>
      <c r="M1117" s="5" t="s">
        <v>940</v>
      </c>
      <c r="N1117" s="30" t="str">
        <f t="shared" ca="1" si="122"/>
        <v>A.601</v>
      </c>
      <c r="O1117" s="8" t="str">
        <f t="shared" ca="1" si="123"/>
        <v>9:10 - 10:55</v>
      </c>
      <c r="P1117" s="28" t="str">
        <f t="shared" ca="1" si="124"/>
        <v>8:00 - 9:00</v>
      </c>
      <c r="Q1117" s="28" t="str">
        <f t="shared" ca="1" si="125"/>
        <v>11:00 - 12:00</v>
      </c>
    </row>
    <row r="1118" spans="1:17" ht="28.5" customHeight="1" x14ac:dyDescent="0.25">
      <c r="A1118" s="1">
        <v>1117</v>
      </c>
      <c r="B1118" s="22" t="str">
        <f t="shared" si="121"/>
        <v>K154040326</v>
      </c>
      <c r="C1118" s="59" t="s">
        <v>244</v>
      </c>
      <c r="D1118" s="60" t="s">
        <v>22</v>
      </c>
      <c r="E1118" s="61">
        <v>151117</v>
      </c>
      <c r="F1118" s="62" t="s">
        <v>386</v>
      </c>
      <c r="G1118" s="63" t="s">
        <v>595</v>
      </c>
      <c r="H1118" s="64" t="s">
        <v>605</v>
      </c>
      <c r="I1118" s="64" t="s">
        <v>2900</v>
      </c>
      <c r="K1118" s="51" t="s">
        <v>2841</v>
      </c>
      <c r="L1118" s="4" t="s">
        <v>648</v>
      </c>
      <c r="M1118" s="5" t="s">
        <v>940</v>
      </c>
      <c r="N1118" s="30" t="str">
        <f t="shared" ca="1" si="122"/>
        <v>A.601</v>
      </c>
      <c r="O1118" s="8" t="str">
        <f t="shared" ca="1" si="123"/>
        <v>9:10 - 10:55</v>
      </c>
      <c r="P1118" s="28" t="str">
        <f t="shared" ca="1" si="124"/>
        <v>8:00 - 9:00</v>
      </c>
      <c r="Q1118" s="28" t="str">
        <f t="shared" ca="1" si="125"/>
        <v>11:00 - 12:00</v>
      </c>
    </row>
    <row r="1119" spans="1:17" ht="28.5" customHeight="1" x14ac:dyDescent="0.25">
      <c r="A1119" s="1">
        <v>1118</v>
      </c>
      <c r="B1119" s="22" t="str">
        <f t="shared" si="121"/>
        <v>K154040327</v>
      </c>
      <c r="C1119" s="59" t="s">
        <v>21</v>
      </c>
      <c r="D1119" s="60" t="s">
        <v>22</v>
      </c>
      <c r="E1119" s="61">
        <v>151118</v>
      </c>
      <c r="F1119" s="62" t="s">
        <v>386</v>
      </c>
      <c r="G1119" s="63" t="s">
        <v>1078</v>
      </c>
      <c r="H1119" s="64" t="s">
        <v>629</v>
      </c>
      <c r="I1119" s="64" t="s">
        <v>2901</v>
      </c>
      <c r="K1119" s="51" t="s">
        <v>2841</v>
      </c>
      <c r="L1119" s="4" t="s">
        <v>648</v>
      </c>
      <c r="M1119" s="5" t="s">
        <v>940</v>
      </c>
      <c r="N1119" s="30" t="str">
        <f t="shared" ca="1" si="122"/>
        <v>A.601</v>
      </c>
      <c r="O1119" s="8" t="str">
        <f t="shared" ca="1" si="123"/>
        <v>9:10 - 10:55</v>
      </c>
      <c r="P1119" s="28" t="str">
        <f t="shared" ca="1" si="124"/>
        <v>8:00 - 9:00</v>
      </c>
      <c r="Q1119" s="28" t="str">
        <f t="shared" ca="1" si="125"/>
        <v>11:00 - 12:00</v>
      </c>
    </row>
    <row r="1120" spans="1:17" ht="28.5" customHeight="1" x14ac:dyDescent="0.25">
      <c r="A1120" s="1">
        <v>1119</v>
      </c>
      <c r="B1120" s="22" t="str">
        <f t="shared" si="121"/>
        <v>K154070706</v>
      </c>
      <c r="C1120" s="59" t="s">
        <v>31</v>
      </c>
      <c r="D1120" s="60" t="s">
        <v>22</v>
      </c>
      <c r="E1120" s="61">
        <v>151119</v>
      </c>
      <c r="F1120" s="62" t="s">
        <v>386</v>
      </c>
      <c r="G1120" s="63" t="s">
        <v>2089</v>
      </c>
      <c r="H1120" s="64" t="s">
        <v>608</v>
      </c>
      <c r="I1120" s="64" t="s">
        <v>2902</v>
      </c>
      <c r="K1120" s="51" t="s">
        <v>2841</v>
      </c>
      <c r="L1120" s="4" t="s">
        <v>648</v>
      </c>
      <c r="M1120" s="5" t="s">
        <v>940</v>
      </c>
      <c r="N1120" s="30" t="str">
        <f t="shared" ca="1" si="122"/>
        <v>A.601</v>
      </c>
      <c r="O1120" s="8" t="str">
        <f t="shared" ca="1" si="123"/>
        <v>9:10 - 10:55</v>
      </c>
      <c r="P1120" s="28" t="str">
        <f t="shared" ca="1" si="124"/>
        <v>8:00 - 9:00</v>
      </c>
      <c r="Q1120" s="28" t="str">
        <f t="shared" ca="1" si="125"/>
        <v>11:00 - 12:00</v>
      </c>
    </row>
    <row r="1121" spans="1:17" ht="28.5" customHeight="1" x14ac:dyDescent="0.25">
      <c r="A1121" s="1">
        <v>1120</v>
      </c>
      <c r="B1121" s="22" t="str">
        <f t="shared" si="121"/>
        <v>K155021314</v>
      </c>
      <c r="C1121" s="59" t="s">
        <v>202</v>
      </c>
      <c r="D1121" s="60" t="s">
        <v>22</v>
      </c>
      <c r="E1121" s="61">
        <v>151120</v>
      </c>
      <c r="F1121" s="62" t="s">
        <v>386</v>
      </c>
      <c r="G1121" s="63" t="s">
        <v>1065</v>
      </c>
      <c r="H1121" s="64" t="s">
        <v>759</v>
      </c>
      <c r="I1121" s="64" t="s">
        <v>2903</v>
      </c>
      <c r="K1121" s="51" t="s">
        <v>2841</v>
      </c>
      <c r="L1121" s="4" t="s">
        <v>648</v>
      </c>
      <c r="M1121" s="5" t="s">
        <v>940</v>
      </c>
      <c r="N1121" s="30" t="str">
        <f t="shared" ca="1" si="122"/>
        <v>A.601</v>
      </c>
      <c r="O1121" s="8" t="str">
        <f t="shared" ca="1" si="123"/>
        <v>9:10 - 10:55</v>
      </c>
      <c r="P1121" s="28" t="str">
        <f t="shared" ca="1" si="124"/>
        <v>8:00 - 9:00</v>
      </c>
      <c r="Q1121" s="28" t="str">
        <f t="shared" ca="1" si="125"/>
        <v>11:00 - 12:00</v>
      </c>
    </row>
    <row r="1122" spans="1:17" ht="28.5" customHeight="1" x14ac:dyDescent="0.25">
      <c r="A1122" s="1">
        <v>1121</v>
      </c>
      <c r="B1122" s="22" t="str">
        <f t="shared" si="121"/>
        <v>K154111070</v>
      </c>
      <c r="C1122" s="59" t="s">
        <v>2904</v>
      </c>
      <c r="D1122" s="60" t="s">
        <v>346</v>
      </c>
      <c r="E1122" s="61">
        <v>151121</v>
      </c>
      <c r="F1122" s="62" t="s">
        <v>186</v>
      </c>
      <c r="G1122" s="63" t="s">
        <v>962</v>
      </c>
      <c r="H1122" s="64" t="s">
        <v>615</v>
      </c>
      <c r="I1122" s="64" t="s">
        <v>2905</v>
      </c>
      <c r="K1122" s="51" t="s">
        <v>2841</v>
      </c>
      <c r="L1122" s="4" t="s">
        <v>648</v>
      </c>
      <c r="M1122" s="5" t="s">
        <v>940</v>
      </c>
      <c r="N1122" s="30" t="str">
        <f t="shared" ca="1" si="122"/>
        <v>A.601</v>
      </c>
      <c r="O1122" s="8" t="str">
        <f t="shared" ca="1" si="123"/>
        <v>9:10 - 10:55</v>
      </c>
      <c r="P1122" s="28" t="str">
        <f t="shared" ca="1" si="124"/>
        <v>8:00 - 9:00</v>
      </c>
      <c r="Q1122" s="28" t="str">
        <f t="shared" ca="1" si="125"/>
        <v>11:00 - 12:00</v>
      </c>
    </row>
    <row r="1123" spans="1:17" ht="28.5" customHeight="1" x14ac:dyDescent="0.25">
      <c r="A1123" s="1">
        <v>1122</v>
      </c>
      <c r="B1123" s="22" t="str">
        <f t="shared" si="121"/>
        <v>K154040328</v>
      </c>
      <c r="C1123" s="59" t="s">
        <v>419</v>
      </c>
      <c r="D1123" s="60" t="s">
        <v>94</v>
      </c>
      <c r="E1123" s="61">
        <v>151122</v>
      </c>
      <c r="F1123" s="62" t="s">
        <v>386</v>
      </c>
      <c r="G1123" s="63" t="s">
        <v>1065</v>
      </c>
      <c r="H1123" s="64" t="s">
        <v>838</v>
      </c>
      <c r="I1123" s="64" t="s">
        <v>2906</v>
      </c>
      <c r="K1123" s="51" t="s">
        <v>2841</v>
      </c>
      <c r="L1123" s="4" t="s">
        <v>648</v>
      </c>
      <c r="M1123" s="5" t="s">
        <v>940</v>
      </c>
      <c r="N1123" s="30" t="str">
        <f t="shared" ca="1" si="122"/>
        <v>A.601</v>
      </c>
      <c r="O1123" s="8" t="str">
        <f t="shared" ca="1" si="123"/>
        <v>9:10 - 10:55</v>
      </c>
      <c r="P1123" s="28" t="str">
        <f t="shared" ca="1" si="124"/>
        <v>8:00 - 9:00</v>
      </c>
      <c r="Q1123" s="28" t="str">
        <f t="shared" ca="1" si="125"/>
        <v>11:00 - 12:00</v>
      </c>
    </row>
    <row r="1124" spans="1:17" ht="28.5" customHeight="1" x14ac:dyDescent="0.25">
      <c r="A1124" s="1">
        <v>1123</v>
      </c>
      <c r="B1124" s="22" t="str">
        <f t="shared" si="121"/>
        <v>K154040329</v>
      </c>
      <c r="C1124" s="59" t="s">
        <v>2284</v>
      </c>
      <c r="D1124" s="60" t="s">
        <v>94</v>
      </c>
      <c r="E1124" s="61">
        <v>151123</v>
      </c>
      <c r="F1124" s="62" t="s">
        <v>386</v>
      </c>
      <c r="G1124" s="63" t="s">
        <v>2424</v>
      </c>
      <c r="H1124" s="64" t="s">
        <v>610</v>
      </c>
      <c r="I1124" s="64" t="s">
        <v>2907</v>
      </c>
      <c r="K1124" s="51" t="s">
        <v>2841</v>
      </c>
      <c r="L1124" s="4" t="s">
        <v>648</v>
      </c>
      <c r="M1124" s="5" t="s">
        <v>940</v>
      </c>
      <c r="N1124" s="30" t="str">
        <f t="shared" ca="1" si="122"/>
        <v>A.601</v>
      </c>
      <c r="O1124" s="8" t="str">
        <f t="shared" ca="1" si="123"/>
        <v>9:10 - 10:55</v>
      </c>
      <c r="P1124" s="28" t="str">
        <f t="shared" ca="1" si="124"/>
        <v>8:00 - 9:00</v>
      </c>
      <c r="Q1124" s="28" t="str">
        <f t="shared" ca="1" si="125"/>
        <v>11:00 - 12:00</v>
      </c>
    </row>
    <row r="1125" spans="1:17" ht="28.5" customHeight="1" x14ac:dyDescent="0.25">
      <c r="A1125" s="1">
        <v>1124</v>
      </c>
      <c r="B1125" s="22" t="str">
        <f t="shared" si="121"/>
        <v>K154040425</v>
      </c>
      <c r="C1125" s="59" t="s">
        <v>2908</v>
      </c>
      <c r="D1125" s="60" t="s">
        <v>94</v>
      </c>
      <c r="E1125" s="61">
        <v>151124</v>
      </c>
      <c r="F1125" s="62" t="s">
        <v>386</v>
      </c>
      <c r="G1125" s="63" t="s">
        <v>1205</v>
      </c>
      <c r="H1125" s="64" t="s">
        <v>642</v>
      </c>
      <c r="I1125" s="64" t="s">
        <v>2909</v>
      </c>
      <c r="K1125" s="51" t="s">
        <v>2841</v>
      </c>
      <c r="L1125" s="4" t="s">
        <v>648</v>
      </c>
      <c r="M1125" s="5" t="s">
        <v>940</v>
      </c>
      <c r="N1125" s="30" t="str">
        <f t="shared" ca="1" si="122"/>
        <v>A.601</v>
      </c>
      <c r="O1125" s="8" t="str">
        <f t="shared" ca="1" si="123"/>
        <v>9:10 - 10:55</v>
      </c>
      <c r="P1125" s="28" t="str">
        <f t="shared" ca="1" si="124"/>
        <v>8:00 - 9:00</v>
      </c>
      <c r="Q1125" s="28" t="str">
        <f t="shared" ca="1" si="125"/>
        <v>11:00 - 12:00</v>
      </c>
    </row>
    <row r="1126" spans="1:17" ht="28.5" customHeight="1" x14ac:dyDescent="0.25">
      <c r="A1126" s="1">
        <v>1125</v>
      </c>
      <c r="B1126" s="22" t="str">
        <f t="shared" si="121"/>
        <v>K154080831</v>
      </c>
      <c r="C1126" s="59" t="s">
        <v>2910</v>
      </c>
      <c r="D1126" s="60" t="s">
        <v>94</v>
      </c>
      <c r="E1126" s="61">
        <v>151125</v>
      </c>
      <c r="F1126" s="62" t="s">
        <v>386</v>
      </c>
      <c r="G1126" s="63" t="s">
        <v>1802</v>
      </c>
      <c r="H1126" s="64" t="s">
        <v>2288</v>
      </c>
      <c r="I1126" s="64" t="s">
        <v>2911</v>
      </c>
      <c r="K1126" s="51" t="s">
        <v>2841</v>
      </c>
      <c r="L1126" s="4" t="s">
        <v>648</v>
      </c>
      <c r="M1126" s="5" t="s">
        <v>940</v>
      </c>
      <c r="N1126" s="30" t="str">
        <f t="shared" ca="1" si="122"/>
        <v>A.601</v>
      </c>
      <c r="O1126" s="8" t="str">
        <f t="shared" ca="1" si="123"/>
        <v>9:10 - 10:55</v>
      </c>
      <c r="P1126" s="28" t="str">
        <f t="shared" ca="1" si="124"/>
        <v>8:00 - 9:00</v>
      </c>
      <c r="Q1126" s="28" t="str">
        <f t="shared" ca="1" si="125"/>
        <v>11:00 - 12:00</v>
      </c>
    </row>
    <row r="1127" spans="1:17" ht="28.5" customHeight="1" x14ac:dyDescent="0.25">
      <c r="A1127" s="1">
        <v>1126</v>
      </c>
      <c r="B1127" s="22" t="str">
        <f t="shared" si="121"/>
        <v>K154090952</v>
      </c>
      <c r="C1127" s="59" t="s">
        <v>2912</v>
      </c>
      <c r="D1127" s="60" t="s">
        <v>94</v>
      </c>
      <c r="E1127" s="61">
        <v>151126</v>
      </c>
      <c r="F1127" s="62" t="s">
        <v>186</v>
      </c>
      <c r="G1127" s="63" t="s">
        <v>903</v>
      </c>
      <c r="H1127" s="64" t="s">
        <v>605</v>
      </c>
      <c r="I1127" s="64" t="s">
        <v>2913</v>
      </c>
      <c r="K1127" s="51" t="s">
        <v>2841</v>
      </c>
      <c r="L1127" s="4" t="s">
        <v>648</v>
      </c>
      <c r="M1127" s="5" t="s">
        <v>940</v>
      </c>
      <c r="N1127" s="30" t="str">
        <f t="shared" ca="1" si="122"/>
        <v>A.601</v>
      </c>
      <c r="O1127" s="8" t="str">
        <f t="shared" ca="1" si="123"/>
        <v>9:10 - 10:55</v>
      </c>
      <c r="P1127" s="28" t="str">
        <f t="shared" ca="1" si="124"/>
        <v>8:00 - 9:00</v>
      </c>
      <c r="Q1127" s="28" t="str">
        <f t="shared" ca="1" si="125"/>
        <v>11:00 - 12:00</v>
      </c>
    </row>
    <row r="1128" spans="1:17" ht="28.5" customHeight="1" x14ac:dyDescent="0.25">
      <c r="A1128" s="1">
        <v>1127</v>
      </c>
      <c r="B1128" s="22" t="str">
        <f t="shared" si="121"/>
        <v>K154111071</v>
      </c>
      <c r="C1128" s="59" t="s">
        <v>2914</v>
      </c>
      <c r="D1128" s="60" t="s">
        <v>94</v>
      </c>
      <c r="E1128" s="61">
        <v>151127</v>
      </c>
      <c r="F1128" s="62" t="s">
        <v>186</v>
      </c>
      <c r="G1128" s="63" t="s">
        <v>1968</v>
      </c>
      <c r="H1128" s="64" t="s">
        <v>625</v>
      </c>
      <c r="I1128" s="64" t="s">
        <v>2915</v>
      </c>
      <c r="K1128" s="51" t="s">
        <v>2841</v>
      </c>
      <c r="L1128" s="4" t="s">
        <v>648</v>
      </c>
      <c r="M1128" s="5" t="s">
        <v>940</v>
      </c>
      <c r="N1128" s="30" t="str">
        <f t="shared" ca="1" si="122"/>
        <v>A.601</v>
      </c>
      <c r="O1128" s="8" t="str">
        <f t="shared" ca="1" si="123"/>
        <v>9:10 - 10:55</v>
      </c>
      <c r="P1128" s="28" t="str">
        <f t="shared" ca="1" si="124"/>
        <v>8:00 - 9:00</v>
      </c>
      <c r="Q1128" s="28" t="str">
        <f t="shared" ca="1" si="125"/>
        <v>11:00 - 12:00</v>
      </c>
    </row>
    <row r="1129" spans="1:17" ht="28.5" customHeight="1" x14ac:dyDescent="0.25">
      <c r="A1129" s="1">
        <v>1128</v>
      </c>
      <c r="B1129" s="22" t="str">
        <f t="shared" si="121"/>
        <v>K154040324</v>
      </c>
      <c r="C1129" s="59" t="s">
        <v>2916</v>
      </c>
      <c r="D1129" s="60" t="s">
        <v>2917</v>
      </c>
      <c r="E1129" s="61">
        <v>151128</v>
      </c>
      <c r="F1129" s="62" t="s">
        <v>386</v>
      </c>
      <c r="G1129" s="63" t="s">
        <v>964</v>
      </c>
      <c r="H1129" s="64" t="s">
        <v>606</v>
      </c>
      <c r="I1129" s="64" t="s">
        <v>2918</v>
      </c>
      <c r="K1129" s="51" t="s">
        <v>2841</v>
      </c>
      <c r="L1129" s="4" t="s">
        <v>648</v>
      </c>
      <c r="M1129" s="5" t="s">
        <v>940</v>
      </c>
      <c r="N1129" s="30" t="str">
        <f t="shared" ca="1" si="122"/>
        <v>A.601</v>
      </c>
      <c r="O1129" s="8" t="str">
        <f t="shared" ca="1" si="123"/>
        <v>9:10 - 10:55</v>
      </c>
      <c r="P1129" s="28" t="str">
        <f t="shared" ca="1" si="124"/>
        <v>8:00 - 9:00</v>
      </c>
      <c r="Q1129" s="28" t="str">
        <f t="shared" ca="1" si="125"/>
        <v>11:00 - 12:00</v>
      </c>
    </row>
    <row r="1130" spans="1:17" ht="28.5" customHeight="1" x14ac:dyDescent="0.25">
      <c r="A1130" s="1">
        <v>1129</v>
      </c>
      <c r="B1130" s="22" t="str">
        <f t="shared" si="121"/>
        <v>K154040331</v>
      </c>
      <c r="C1130" s="59" t="s">
        <v>86</v>
      </c>
      <c r="D1130" s="60" t="s">
        <v>237</v>
      </c>
      <c r="E1130" s="61">
        <v>151129</v>
      </c>
      <c r="F1130" s="62" t="s">
        <v>386</v>
      </c>
      <c r="G1130" s="63" t="s">
        <v>1386</v>
      </c>
      <c r="H1130" s="64" t="s">
        <v>606</v>
      </c>
      <c r="I1130" s="64" t="s">
        <v>2919</v>
      </c>
      <c r="K1130" s="51" t="s">
        <v>2841</v>
      </c>
      <c r="L1130" s="4" t="s">
        <v>648</v>
      </c>
      <c r="M1130" s="5" t="s">
        <v>940</v>
      </c>
      <c r="N1130" s="30" t="str">
        <f t="shared" ca="1" si="122"/>
        <v>A.601</v>
      </c>
      <c r="O1130" s="8" t="str">
        <f t="shared" ca="1" si="123"/>
        <v>9:10 - 10:55</v>
      </c>
      <c r="P1130" s="28" t="str">
        <f t="shared" ca="1" si="124"/>
        <v>8:00 - 9:00</v>
      </c>
      <c r="Q1130" s="28" t="str">
        <f t="shared" ca="1" si="125"/>
        <v>11:00 - 12:00</v>
      </c>
    </row>
    <row r="1131" spans="1:17" ht="28.5" customHeight="1" x14ac:dyDescent="0.25">
      <c r="A1131" s="1">
        <v>1130</v>
      </c>
      <c r="B1131" s="22" t="str">
        <f t="shared" si="121"/>
        <v>K154111072</v>
      </c>
      <c r="C1131" s="59" t="s">
        <v>2920</v>
      </c>
      <c r="D1131" s="60" t="s">
        <v>237</v>
      </c>
      <c r="E1131" s="61">
        <v>151130</v>
      </c>
      <c r="F1131" s="62" t="s">
        <v>386</v>
      </c>
      <c r="G1131" s="63" t="s">
        <v>1442</v>
      </c>
      <c r="H1131" s="64" t="s">
        <v>604</v>
      </c>
      <c r="I1131" s="64" t="s">
        <v>2921</v>
      </c>
      <c r="K1131" s="51" t="s">
        <v>2841</v>
      </c>
      <c r="L1131" s="4" t="s">
        <v>648</v>
      </c>
      <c r="M1131" s="5" t="s">
        <v>940</v>
      </c>
      <c r="N1131" s="30" t="str">
        <f t="shared" ca="1" si="122"/>
        <v>A.601</v>
      </c>
      <c r="O1131" s="8" t="str">
        <f t="shared" ca="1" si="123"/>
        <v>9:10 - 10:55</v>
      </c>
      <c r="P1131" s="28" t="str">
        <f t="shared" ca="1" si="124"/>
        <v>8:00 - 9:00</v>
      </c>
      <c r="Q1131" s="28" t="str">
        <f t="shared" ca="1" si="125"/>
        <v>11:00 - 12:00</v>
      </c>
    </row>
    <row r="1132" spans="1:17" ht="28.5" customHeight="1" x14ac:dyDescent="0.25">
      <c r="A1132" s="1">
        <v>1131</v>
      </c>
      <c r="B1132" s="22" t="str">
        <f t="shared" si="121"/>
        <v>K154040427</v>
      </c>
      <c r="C1132" s="59" t="s">
        <v>360</v>
      </c>
      <c r="D1132" s="60" t="s">
        <v>24</v>
      </c>
      <c r="E1132" s="61">
        <v>151131</v>
      </c>
      <c r="F1132" s="62" t="s">
        <v>386</v>
      </c>
      <c r="G1132" s="63" t="s">
        <v>2922</v>
      </c>
      <c r="H1132" s="64" t="s">
        <v>625</v>
      </c>
      <c r="I1132" s="64" t="s">
        <v>2923</v>
      </c>
      <c r="K1132" s="51" t="s">
        <v>2841</v>
      </c>
      <c r="L1132" s="4" t="s">
        <v>648</v>
      </c>
      <c r="M1132" s="5" t="s">
        <v>940</v>
      </c>
      <c r="N1132" s="30" t="str">
        <f t="shared" ca="1" si="122"/>
        <v>A.601</v>
      </c>
      <c r="O1132" s="8" t="str">
        <f t="shared" ca="1" si="123"/>
        <v>9:10 - 10:55</v>
      </c>
      <c r="P1132" s="28" t="str">
        <f t="shared" ca="1" si="124"/>
        <v>8:00 - 9:00</v>
      </c>
      <c r="Q1132" s="28" t="str">
        <f t="shared" ca="1" si="125"/>
        <v>11:00 - 12:00</v>
      </c>
    </row>
    <row r="1133" spans="1:17" ht="28.5" customHeight="1" x14ac:dyDescent="0.25">
      <c r="A1133" s="1">
        <v>1132</v>
      </c>
      <c r="B1133" s="22" t="str">
        <f t="shared" si="121"/>
        <v>K154080832</v>
      </c>
      <c r="C1133" s="59" t="s">
        <v>2924</v>
      </c>
      <c r="D1133" s="60" t="s">
        <v>24</v>
      </c>
      <c r="E1133" s="61">
        <v>151132</v>
      </c>
      <c r="F1133" s="62" t="s">
        <v>386</v>
      </c>
      <c r="G1133" s="63" t="s">
        <v>2925</v>
      </c>
      <c r="H1133" s="62" t="s">
        <v>607</v>
      </c>
      <c r="I1133" s="64" t="s">
        <v>2926</v>
      </c>
      <c r="K1133" s="51" t="s">
        <v>2841</v>
      </c>
      <c r="L1133" s="4" t="s">
        <v>648</v>
      </c>
      <c r="M1133" s="5" t="s">
        <v>940</v>
      </c>
      <c r="N1133" s="30" t="str">
        <f t="shared" ca="1" si="122"/>
        <v>A.601</v>
      </c>
      <c r="O1133" s="8" t="str">
        <f t="shared" ca="1" si="123"/>
        <v>9:10 - 10:55</v>
      </c>
      <c r="P1133" s="28" t="str">
        <f t="shared" ca="1" si="124"/>
        <v>8:00 - 9:00</v>
      </c>
      <c r="Q1133" s="28" t="str">
        <f t="shared" ca="1" si="125"/>
        <v>11:00 - 12:00</v>
      </c>
    </row>
    <row r="1134" spans="1:17" ht="28.5" customHeight="1" x14ac:dyDescent="0.25">
      <c r="A1134" s="1">
        <v>1133</v>
      </c>
      <c r="B1134" s="22" t="str">
        <f t="shared" si="121"/>
        <v>K154111073</v>
      </c>
      <c r="C1134" s="59" t="s">
        <v>2927</v>
      </c>
      <c r="D1134" s="60" t="s">
        <v>24</v>
      </c>
      <c r="E1134" s="61">
        <v>151133</v>
      </c>
      <c r="F1134" s="62" t="s">
        <v>386</v>
      </c>
      <c r="G1134" s="65" t="s">
        <v>1986</v>
      </c>
      <c r="H1134" s="64" t="s">
        <v>606</v>
      </c>
      <c r="I1134" s="64" t="s">
        <v>2928</v>
      </c>
      <c r="K1134" s="51" t="s">
        <v>2841</v>
      </c>
      <c r="L1134" s="4" t="s">
        <v>648</v>
      </c>
      <c r="M1134" s="5" t="s">
        <v>940</v>
      </c>
      <c r="N1134" s="30" t="str">
        <f t="shared" ca="1" si="122"/>
        <v>A.601</v>
      </c>
      <c r="O1134" s="8" t="str">
        <f t="shared" ca="1" si="123"/>
        <v>9:10 - 10:55</v>
      </c>
      <c r="P1134" s="28" t="str">
        <f t="shared" ca="1" si="124"/>
        <v>8:00 - 9:00</v>
      </c>
      <c r="Q1134" s="28" t="str">
        <f t="shared" ca="1" si="125"/>
        <v>11:00 - 12:00</v>
      </c>
    </row>
    <row r="1135" spans="1:17" ht="28.5" customHeight="1" x14ac:dyDescent="0.25">
      <c r="A1135" s="1">
        <v>1134</v>
      </c>
      <c r="B1135" s="22" t="str">
        <f t="shared" si="121"/>
        <v>K154111074</v>
      </c>
      <c r="C1135" s="59" t="s">
        <v>420</v>
      </c>
      <c r="D1135" s="60" t="s">
        <v>24</v>
      </c>
      <c r="E1135" s="61">
        <v>151134</v>
      </c>
      <c r="F1135" s="62" t="s">
        <v>386</v>
      </c>
      <c r="G1135" s="65" t="s">
        <v>1272</v>
      </c>
      <c r="H1135" s="64" t="s">
        <v>610</v>
      </c>
      <c r="I1135" s="66" t="s">
        <v>2929</v>
      </c>
      <c r="K1135" s="51" t="s">
        <v>2841</v>
      </c>
      <c r="L1135" s="4" t="s">
        <v>648</v>
      </c>
      <c r="M1135" s="5" t="s">
        <v>940</v>
      </c>
      <c r="N1135" s="30" t="str">
        <f t="shared" ca="1" si="122"/>
        <v>A.601</v>
      </c>
      <c r="O1135" s="8" t="str">
        <f t="shared" ca="1" si="123"/>
        <v>9:10 - 10:55</v>
      </c>
      <c r="P1135" s="28" t="str">
        <f t="shared" ca="1" si="124"/>
        <v>8:00 - 9:00</v>
      </c>
      <c r="Q1135" s="28" t="str">
        <f t="shared" ca="1" si="125"/>
        <v>11:00 - 12:00</v>
      </c>
    </row>
    <row r="1136" spans="1:17" ht="28.5" customHeight="1" x14ac:dyDescent="0.25">
      <c r="A1136" s="1">
        <v>1135</v>
      </c>
      <c r="B1136" s="22" t="str">
        <f t="shared" si="121"/>
        <v>K154040332</v>
      </c>
      <c r="C1136" s="59" t="s">
        <v>242</v>
      </c>
      <c r="D1136" s="60" t="s">
        <v>238</v>
      </c>
      <c r="E1136" s="61">
        <v>151135</v>
      </c>
      <c r="F1136" s="62" t="s">
        <v>386</v>
      </c>
      <c r="G1136" s="65" t="s">
        <v>978</v>
      </c>
      <c r="H1136" s="64" t="s">
        <v>634</v>
      </c>
      <c r="I1136" s="64" t="s">
        <v>2930</v>
      </c>
      <c r="K1136" s="51" t="s">
        <v>2841</v>
      </c>
      <c r="L1136" s="4" t="s">
        <v>648</v>
      </c>
      <c r="M1136" s="5" t="s">
        <v>940</v>
      </c>
      <c r="N1136" s="30" t="str">
        <f t="shared" ca="1" si="122"/>
        <v>A.601</v>
      </c>
      <c r="O1136" s="8" t="str">
        <f t="shared" ca="1" si="123"/>
        <v>9:10 - 10:55</v>
      </c>
      <c r="P1136" s="28" t="str">
        <f t="shared" ca="1" si="124"/>
        <v>8:00 - 9:00</v>
      </c>
      <c r="Q1136" s="28" t="str">
        <f t="shared" ca="1" si="125"/>
        <v>11:00 - 12:00</v>
      </c>
    </row>
    <row r="1137" spans="1:17" ht="28.5" customHeight="1" x14ac:dyDescent="0.25">
      <c r="A1137" s="1">
        <v>1136</v>
      </c>
      <c r="B1137" s="22" t="str">
        <f t="shared" si="121"/>
        <v>K154040333</v>
      </c>
      <c r="C1137" s="59" t="s">
        <v>285</v>
      </c>
      <c r="D1137" s="60" t="s">
        <v>238</v>
      </c>
      <c r="E1137" s="61">
        <v>151136</v>
      </c>
      <c r="F1137" s="62" t="s">
        <v>386</v>
      </c>
      <c r="G1137" s="65" t="s">
        <v>887</v>
      </c>
      <c r="H1137" s="64" t="s">
        <v>609</v>
      </c>
      <c r="I1137" s="64" t="s">
        <v>2931</v>
      </c>
      <c r="K1137" s="51" t="s">
        <v>2841</v>
      </c>
      <c r="L1137" s="4" t="s">
        <v>648</v>
      </c>
      <c r="M1137" s="5" t="s">
        <v>940</v>
      </c>
      <c r="N1137" s="30" t="str">
        <f t="shared" ca="1" si="122"/>
        <v>A.601</v>
      </c>
      <c r="O1137" s="8" t="str">
        <f t="shared" ca="1" si="123"/>
        <v>9:10 - 10:55</v>
      </c>
      <c r="P1137" s="28" t="str">
        <f t="shared" ca="1" si="124"/>
        <v>8:00 - 9:00</v>
      </c>
      <c r="Q1137" s="28" t="str">
        <f t="shared" ca="1" si="125"/>
        <v>11:00 - 12:00</v>
      </c>
    </row>
    <row r="1138" spans="1:17" ht="28.5" customHeight="1" x14ac:dyDescent="0.25">
      <c r="A1138" s="1">
        <v>1137</v>
      </c>
      <c r="B1138" s="22" t="str">
        <f t="shared" si="121"/>
        <v>K154060544</v>
      </c>
      <c r="C1138" s="59" t="s">
        <v>250</v>
      </c>
      <c r="D1138" s="60" t="s">
        <v>238</v>
      </c>
      <c r="E1138" s="61">
        <v>151137</v>
      </c>
      <c r="F1138" s="62" t="s">
        <v>386</v>
      </c>
      <c r="G1138" s="65" t="s">
        <v>996</v>
      </c>
      <c r="H1138" s="62" t="s">
        <v>611</v>
      </c>
      <c r="I1138" s="67" t="s">
        <v>2932</v>
      </c>
      <c r="K1138" s="51" t="s">
        <v>2841</v>
      </c>
      <c r="L1138" s="4" t="s">
        <v>648</v>
      </c>
      <c r="M1138" s="5" t="s">
        <v>940</v>
      </c>
      <c r="N1138" s="30" t="str">
        <f t="shared" ca="1" si="122"/>
        <v>A.601</v>
      </c>
      <c r="O1138" s="8" t="str">
        <f t="shared" ca="1" si="123"/>
        <v>9:10 - 10:55</v>
      </c>
      <c r="P1138" s="28" t="str">
        <f t="shared" ca="1" si="124"/>
        <v>8:00 - 9:00</v>
      </c>
      <c r="Q1138" s="28" t="str">
        <f t="shared" ca="1" si="125"/>
        <v>11:00 - 12:00</v>
      </c>
    </row>
    <row r="1139" spans="1:17" ht="28.5" customHeight="1" x14ac:dyDescent="0.25">
      <c r="A1139" s="1">
        <v>1138</v>
      </c>
      <c r="B1139" s="22" t="str">
        <f t="shared" si="121"/>
        <v>K154040334</v>
      </c>
      <c r="C1139" s="59" t="s">
        <v>2933</v>
      </c>
      <c r="D1139" s="60" t="s">
        <v>95</v>
      </c>
      <c r="E1139" s="61">
        <v>151138</v>
      </c>
      <c r="F1139" s="62" t="s">
        <v>186</v>
      </c>
      <c r="G1139" s="65" t="s">
        <v>841</v>
      </c>
      <c r="H1139" s="64" t="s">
        <v>759</v>
      </c>
      <c r="I1139" s="67" t="s">
        <v>2934</v>
      </c>
      <c r="K1139" s="51" t="s">
        <v>2841</v>
      </c>
      <c r="L1139" s="4" t="s">
        <v>648</v>
      </c>
      <c r="M1139" s="5" t="s">
        <v>940</v>
      </c>
      <c r="N1139" s="30" t="str">
        <f t="shared" ca="1" si="122"/>
        <v>A.601</v>
      </c>
      <c r="O1139" s="8" t="str">
        <f t="shared" ca="1" si="123"/>
        <v>9:10 - 10:55</v>
      </c>
      <c r="P1139" s="28" t="str">
        <f t="shared" ca="1" si="124"/>
        <v>8:00 - 9:00</v>
      </c>
      <c r="Q1139" s="28" t="str">
        <f t="shared" ca="1" si="125"/>
        <v>11:00 - 12:00</v>
      </c>
    </row>
    <row r="1140" spans="1:17" ht="28.5" customHeight="1" x14ac:dyDescent="0.25">
      <c r="A1140" s="1">
        <v>1139</v>
      </c>
      <c r="B1140" s="22" t="str">
        <f t="shared" si="121"/>
        <v>K154040426</v>
      </c>
      <c r="C1140" s="59" t="s">
        <v>2129</v>
      </c>
      <c r="D1140" s="60" t="s">
        <v>95</v>
      </c>
      <c r="E1140" s="61">
        <v>151139</v>
      </c>
      <c r="F1140" s="62" t="s">
        <v>186</v>
      </c>
      <c r="G1140" s="65" t="s">
        <v>2161</v>
      </c>
      <c r="H1140" s="64" t="s">
        <v>617</v>
      </c>
      <c r="I1140" s="67" t="s">
        <v>2935</v>
      </c>
      <c r="K1140" s="51" t="s">
        <v>2841</v>
      </c>
      <c r="L1140" s="4" t="s">
        <v>648</v>
      </c>
      <c r="M1140" s="5" t="s">
        <v>940</v>
      </c>
      <c r="N1140" s="30" t="str">
        <f t="shared" ca="1" si="122"/>
        <v>A.601</v>
      </c>
      <c r="O1140" s="8" t="str">
        <f t="shared" ca="1" si="123"/>
        <v>9:10 - 10:55</v>
      </c>
      <c r="P1140" s="28" t="str">
        <f t="shared" ca="1" si="124"/>
        <v>8:00 - 9:00</v>
      </c>
      <c r="Q1140" s="28" t="str">
        <f t="shared" ca="1" si="125"/>
        <v>11:00 - 12:00</v>
      </c>
    </row>
    <row r="1141" spans="1:17" ht="28.5" customHeight="1" x14ac:dyDescent="0.25">
      <c r="A1141" s="1">
        <v>1140</v>
      </c>
      <c r="B1141" s="22" t="str">
        <f t="shared" si="121"/>
        <v>K154060545</v>
      </c>
      <c r="C1141" s="59" t="s">
        <v>13</v>
      </c>
      <c r="D1141" s="60" t="s">
        <v>95</v>
      </c>
      <c r="E1141" s="61">
        <v>151140</v>
      </c>
      <c r="F1141" s="62" t="s">
        <v>186</v>
      </c>
      <c r="G1141" s="65" t="s">
        <v>2101</v>
      </c>
      <c r="H1141" s="64" t="s">
        <v>612</v>
      </c>
      <c r="I1141" s="67" t="s">
        <v>2936</v>
      </c>
      <c r="K1141" s="51" t="s">
        <v>2841</v>
      </c>
      <c r="L1141" s="4" t="s">
        <v>648</v>
      </c>
      <c r="M1141" s="5" t="s">
        <v>940</v>
      </c>
      <c r="N1141" s="30" t="str">
        <f t="shared" ca="1" si="122"/>
        <v>A.601</v>
      </c>
      <c r="O1141" s="8" t="str">
        <f t="shared" ca="1" si="123"/>
        <v>9:10 - 10:55</v>
      </c>
      <c r="P1141" s="28" t="str">
        <f t="shared" ca="1" si="124"/>
        <v>8:00 - 9:00</v>
      </c>
      <c r="Q1141" s="28" t="str">
        <f t="shared" ca="1" si="125"/>
        <v>11:00 - 12:00</v>
      </c>
    </row>
    <row r="1142" spans="1:17" ht="28.5" customHeight="1" x14ac:dyDescent="0.25">
      <c r="A1142" s="1">
        <v>1141</v>
      </c>
      <c r="B1142" s="22" t="str">
        <f t="shared" si="121"/>
        <v>K154020188</v>
      </c>
      <c r="C1142" s="59" t="s">
        <v>2937</v>
      </c>
      <c r="D1142" s="60" t="s">
        <v>97</v>
      </c>
      <c r="E1142" s="61">
        <v>151141</v>
      </c>
      <c r="F1142" s="62" t="s">
        <v>186</v>
      </c>
      <c r="G1142" s="65" t="s">
        <v>1139</v>
      </c>
      <c r="H1142" s="64" t="s">
        <v>640</v>
      </c>
      <c r="I1142" s="67" t="s">
        <v>2938</v>
      </c>
      <c r="K1142" s="51" t="s">
        <v>2841</v>
      </c>
      <c r="L1142" s="4" t="s">
        <v>648</v>
      </c>
      <c r="M1142" s="5" t="s">
        <v>940</v>
      </c>
      <c r="N1142" s="30" t="str">
        <f t="shared" ca="1" si="122"/>
        <v>A.601</v>
      </c>
      <c r="O1142" s="8" t="str">
        <f t="shared" ca="1" si="123"/>
        <v>9:10 - 10:55</v>
      </c>
      <c r="P1142" s="28" t="str">
        <f t="shared" ca="1" si="124"/>
        <v>8:00 - 9:00</v>
      </c>
      <c r="Q1142" s="28" t="str">
        <f t="shared" ca="1" si="125"/>
        <v>11:00 - 12:00</v>
      </c>
    </row>
    <row r="1143" spans="1:17" ht="28.5" customHeight="1" x14ac:dyDescent="0.25">
      <c r="A1143" s="1">
        <v>1142</v>
      </c>
      <c r="B1143" s="22" t="str">
        <f t="shared" si="121"/>
        <v>K154020189</v>
      </c>
      <c r="C1143" s="59" t="s">
        <v>68</v>
      </c>
      <c r="D1143" s="60" t="s">
        <v>97</v>
      </c>
      <c r="E1143" s="61">
        <v>151142</v>
      </c>
      <c r="F1143" s="62" t="s">
        <v>386</v>
      </c>
      <c r="G1143" s="65" t="s">
        <v>1364</v>
      </c>
      <c r="H1143" s="64" t="s">
        <v>609</v>
      </c>
      <c r="I1143" s="67" t="s">
        <v>2939</v>
      </c>
      <c r="K1143" s="51" t="s">
        <v>2841</v>
      </c>
      <c r="L1143" s="4" t="s">
        <v>648</v>
      </c>
      <c r="M1143" s="5" t="s">
        <v>940</v>
      </c>
      <c r="N1143" s="30" t="str">
        <f t="shared" ca="1" si="122"/>
        <v>A.601</v>
      </c>
      <c r="O1143" s="8" t="str">
        <f t="shared" ca="1" si="123"/>
        <v>9:10 - 10:55</v>
      </c>
      <c r="P1143" s="28" t="str">
        <f t="shared" ca="1" si="124"/>
        <v>8:00 - 9:00</v>
      </c>
      <c r="Q1143" s="28" t="str">
        <f t="shared" ca="1" si="125"/>
        <v>11:00 - 12:00</v>
      </c>
    </row>
    <row r="1144" spans="1:17" ht="28.5" customHeight="1" x14ac:dyDescent="0.25">
      <c r="A1144" s="1">
        <v>1143</v>
      </c>
      <c r="B1144" s="22" t="str">
        <f t="shared" si="121"/>
        <v>K154060546</v>
      </c>
      <c r="C1144" s="59" t="s">
        <v>2940</v>
      </c>
      <c r="D1144" s="60" t="s">
        <v>310</v>
      </c>
      <c r="E1144" s="61">
        <v>151143</v>
      </c>
      <c r="F1144" s="62" t="s">
        <v>386</v>
      </c>
      <c r="G1144" s="65" t="s">
        <v>1769</v>
      </c>
      <c r="H1144" s="64" t="s">
        <v>610</v>
      </c>
      <c r="I1144" s="67" t="s">
        <v>2941</v>
      </c>
      <c r="K1144" s="51" t="s">
        <v>2841</v>
      </c>
      <c r="L1144" s="4" t="s">
        <v>648</v>
      </c>
      <c r="M1144" s="5" t="s">
        <v>940</v>
      </c>
      <c r="N1144" s="30" t="str">
        <f t="shared" ca="1" si="122"/>
        <v>A.601</v>
      </c>
      <c r="O1144" s="8" t="str">
        <f t="shared" ca="1" si="123"/>
        <v>9:10 - 10:55</v>
      </c>
      <c r="P1144" s="28" t="str">
        <f t="shared" ca="1" si="124"/>
        <v>8:00 - 9:00</v>
      </c>
      <c r="Q1144" s="28" t="str">
        <f t="shared" ca="1" si="125"/>
        <v>11:00 - 12:00</v>
      </c>
    </row>
    <row r="1145" spans="1:17" ht="28.5" customHeight="1" x14ac:dyDescent="0.25">
      <c r="A1145" s="1">
        <v>1144</v>
      </c>
      <c r="B1145" s="22" t="str">
        <f t="shared" si="121"/>
        <v>K154070707</v>
      </c>
      <c r="C1145" s="59" t="s">
        <v>239</v>
      </c>
      <c r="D1145" s="60" t="s">
        <v>379</v>
      </c>
      <c r="E1145" s="61">
        <v>151144</v>
      </c>
      <c r="F1145" s="62" t="s">
        <v>186</v>
      </c>
      <c r="G1145" s="65" t="s">
        <v>2942</v>
      </c>
      <c r="H1145" s="64" t="s">
        <v>608</v>
      </c>
      <c r="I1145" s="67" t="s">
        <v>2943</v>
      </c>
      <c r="K1145" s="51" t="s">
        <v>2841</v>
      </c>
      <c r="L1145" s="4" t="s">
        <v>648</v>
      </c>
      <c r="M1145" s="5" t="s">
        <v>940</v>
      </c>
      <c r="N1145" s="30" t="str">
        <f t="shared" ca="1" si="122"/>
        <v>A.601</v>
      </c>
      <c r="O1145" s="8" t="str">
        <f t="shared" ca="1" si="123"/>
        <v>9:10 - 10:55</v>
      </c>
      <c r="P1145" s="28" t="str">
        <f t="shared" ca="1" si="124"/>
        <v>8:00 - 9:00</v>
      </c>
      <c r="Q1145" s="28" t="str">
        <f t="shared" ca="1" si="125"/>
        <v>11:00 - 12:00</v>
      </c>
    </row>
    <row r="1146" spans="1:17" ht="28.5" customHeight="1" x14ac:dyDescent="0.25">
      <c r="A1146" s="1">
        <v>1145</v>
      </c>
      <c r="B1146" s="22" t="str">
        <f t="shared" si="121"/>
        <v>K154111075</v>
      </c>
      <c r="C1146" s="59" t="s">
        <v>2944</v>
      </c>
      <c r="D1146" s="60" t="s">
        <v>2945</v>
      </c>
      <c r="E1146" s="61">
        <v>151145</v>
      </c>
      <c r="F1146" s="62" t="s">
        <v>186</v>
      </c>
      <c r="G1146" s="65" t="s">
        <v>1539</v>
      </c>
      <c r="H1146" s="64" t="s">
        <v>610</v>
      </c>
      <c r="I1146" s="67" t="s">
        <v>2946</v>
      </c>
      <c r="K1146" s="51" t="s">
        <v>2841</v>
      </c>
      <c r="L1146" s="4" t="s">
        <v>648</v>
      </c>
      <c r="M1146" s="5" t="s">
        <v>940</v>
      </c>
      <c r="N1146" s="30" t="str">
        <f t="shared" ca="1" si="122"/>
        <v>A.601</v>
      </c>
      <c r="O1146" s="8" t="str">
        <f t="shared" ca="1" si="123"/>
        <v>9:10 - 10:55</v>
      </c>
      <c r="P1146" s="28" t="str">
        <f t="shared" ca="1" si="124"/>
        <v>8:00 - 9:00</v>
      </c>
      <c r="Q1146" s="28" t="str">
        <f t="shared" ca="1" si="125"/>
        <v>11:00 - 12:00</v>
      </c>
    </row>
    <row r="1147" spans="1:17" ht="28.5" customHeight="1" x14ac:dyDescent="0.25">
      <c r="A1147" s="1">
        <v>1146</v>
      </c>
      <c r="B1147" s="22" t="str">
        <f t="shared" si="121"/>
        <v>K154060550</v>
      </c>
      <c r="C1147" s="59" t="s">
        <v>2947</v>
      </c>
      <c r="D1147" s="60" t="s">
        <v>181</v>
      </c>
      <c r="E1147" s="61">
        <v>151146</v>
      </c>
      <c r="F1147" s="62" t="s">
        <v>386</v>
      </c>
      <c r="G1147" s="65" t="s">
        <v>751</v>
      </c>
      <c r="H1147" s="64" t="s">
        <v>759</v>
      </c>
      <c r="I1147" s="68" t="s">
        <v>2948</v>
      </c>
      <c r="K1147" s="51" t="s">
        <v>2841</v>
      </c>
      <c r="L1147" s="4" t="s">
        <v>648</v>
      </c>
      <c r="M1147" s="5" t="s">
        <v>940</v>
      </c>
      <c r="N1147" s="30" t="str">
        <f t="shared" ca="1" si="122"/>
        <v>A.601</v>
      </c>
      <c r="O1147" s="8" t="str">
        <f t="shared" ca="1" si="123"/>
        <v>9:10 - 10:55</v>
      </c>
      <c r="P1147" s="28" t="str">
        <f t="shared" ca="1" si="124"/>
        <v>8:00 - 9:00</v>
      </c>
      <c r="Q1147" s="28" t="str">
        <f t="shared" ca="1" si="125"/>
        <v>11:00 - 12:00</v>
      </c>
    </row>
    <row r="1148" spans="1:17" ht="28.5" customHeight="1" x14ac:dyDescent="0.25">
      <c r="A1148" s="1">
        <v>1147</v>
      </c>
      <c r="B1148" s="22" t="str">
        <f t="shared" si="121"/>
        <v>K154070708</v>
      </c>
      <c r="C1148" s="59" t="s">
        <v>230</v>
      </c>
      <c r="D1148" s="60" t="s">
        <v>181</v>
      </c>
      <c r="E1148" s="61">
        <v>151147</v>
      </c>
      <c r="F1148" s="62" t="s">
        <v>186</v>
      </c>
      <c r="G1148" s="65" t="s">
        <v>2949</v>
      </c>
      <c r="H1148" s="64" t="s">
        <v>608</v>
      </c>
      <c r="I1148" s="67" t="s">
        <v>2950</v>
      </c>
      <c r="K1148" s="51" t="s">
        <v>2841</v>
      </c>
      <c r="L1148" s="4" t="s">
        <v>648</v>
      </c>
      <c r="M1148" s="5" t="s">
        <v>940</v>
      </c>
      <c r="N1148" s="30" t="str">
        <f t="shared" ca="1" si="122"/>
        <v>A.601</v>
      </c>
      <c r="O1148" s="8" t="str">
        <f t="shared" ca="1" si="123"/>
        <v>9:10 - 10:55</v>
      </c>
      <c r="P1148" s="28" t="str">
        <f t="shared" ca="1" si="124"/>
        <v>8:00 - 9:00</v>
      </c>
      <c r="Q1148" s="28" t="str">
        <f t="shared" ca="1" si="125"/>
        <v>11:00 - 12:00</v>
      </c>
    </row>
    <row r="1149" spans="1:17" ht="28.5" customHeight="1" x14ac:dyDescent="0.25">
      <c r="A1149" s="1">
        <v>1148</v>
      </c>
      <c r="B1149" s="22" t="str">
        <f t="shared" si="121"/>
        <v>K154090953</v>
      </c>
      <c r="C1149" s="59" t="s">
        <v>351</v>
      </c>
      <c r="D1149" s="60" t="s">
        <v>181</v>
      </c>
      <c r="E1149" s="61">
        <v>151148</v>
      </c>
      <c r="F1149" s="62" t="s">
        <v>186</v>
      </c>
      <c r="G1149" s="63" t="s">
        <v>2951</v>
      </c>
      <c r="H1149" s="64" t="s">
        <v>608</v>
      </c>
      <c r="I1149" s="64" t="s">
        <v>2952</v>
      </c>
      <c r="K1149" s="51" t="s">
        <v>2841</v>
      </c>
      <c r="L1149" s="4" t="s">
        <v>648</v>
      </c>
      <c r="M1149" s="5" t="s">
        <v>941</v>
      </c>
      <c r="N1149" s="30" t="str">
        <f t="shared" ca="1" si="122"/>
        <v>A.607</v>
      </c>
      <c r="O1149" s="8" t="str">
        <f t="shared" ca="1" si="123"/>
        <v>9:10 - 10:55</v>
      </c>
      <c r="P1149" s="28" t="str">
        <f t="shared" ca="1" si="124"/>
        <v>8:00 - 9:00</v>
      </c>
      <c r="Q1149" s="28" t="str">
        <f t="shared" ca="1" si="125"/>
        <v>11:00 - 12:00</v>
      </c>
    </row>
    <row r="1150" spans="1:17" ht="28.5" customHeight="1" x14ac:dyDescent="0.25">
      <c r="A1150" s="1">
        <v>1149</v>
      </c>
      <c r="B1150" s="22" t="str">
        <f t="shared" si="121"/>
        <v>K154070709</v>
      </c>
      <c r="C1150" s="59" t="s">
        <v>2953</v>
      </c>
      <c r="D1150" s="60" t="s">
        <v>100</v>
      </c>
      <c r="E1150" s="61">
        <v>151149</v>
      </c>
      <c r="F1150" s="62" t="s">
        <v>386</v>
      </c>
      <c r="G1150" s="63" t="s">
        <v>1239</v>
      </c>
      <c r="H1150" s="64" t="s">
        <v>838</v>
      </c>
      <c r="I1150" s="64" t="s">
        <v>2954</v>
      </c>
      <c r="K1150" s="51" t="s">
        <v>2841</v>
      </c>
      <c r="L1150" s="4" t="s">
        <v>648</v>
      </c>
      <c r="M1150" s="5" t="s">
        <v>941</v>
      </c>
      <c r="N1150" s="30" t="str">
        <f t="shared" ca="1" si="122"/>
        <v>A.607</v>
      </c>
      <c r="O1150" s="8" t="str">
        <f t="shared" ca="1" si="123"/>
        <v>9:10 - 10:55</v>
      </c>
      <c r="P1150" s="28" t="str">
        <f t="shared" ca="1" si="124"/>
        <v>8:00 - 9:00</v>
      </c>
      <c r="Q1150" s="28" t="str">
        <f t="shared" ca="1" si="125"/>
        <v>11:00 - 12:00</v>
      </c>
    </row>
    <row r="1151" spans="1:17" ht="28.5" customHeight="1" x14ac:dyDescent="0.25">
      <c r="A1151" s="1">
        <v>1150</v>
      </c>
      <c r="B1151" s="22" t="str">
        <f t="shared" si="121"/>
        <v>K154111076</v>
      </c>
      <c r="C1151" s="59" t="s">
        <v>405</v>
      </c>
      <c r="D1151" s="60" t="s">
        <v>100</v>
      </c>
      <c r="E1151" s="61">
        <v>151150</v>
      </c>
      <c r="F1151" s="62" t="s">
        <v>386</v>
      </c>
      <c r="G1151" s="63" t="s">
        <v>1327</v>
      </c>
      <c r="H1151" s="64" t="s">
        <v>774</v>
      </c>
      <c r="I1151" s="64" t="s">
        <v>2955</v>
      </c>
      <c r="K1151" s="51" t="s">
        <v>2841</v>
      </c>
      <c r="L1151" s="4" t="s">
        <v>648</v>
      </c>
      <c r="M1151" s="5" t="s">
        <v>941</v>
      </c>
      <c r="N1151" s="30" t="str">
        <f t="shared" ca="1" si="122"/>
        <v>A.607</v>
      </c>
      <c r="O1151" s="8" t="str">
        <f t="shared" ca="1" si="123"/>
        <v>9:10 - 10:55</v>
      </c>
      <c r="P1151" s="28" t="str">
        <f t="shared" ca="1" si="124"/>
        <v>8:00 - 9:00</v>
      </c>
      <c r="Q1151" s="28" t="str">
        <f t="shared" ca="1" si="125"/>
        <v>11:00 - 12:00</v>
      </c>
    </row>
    <row r="1152" spans="1:17" ht="28.5" customHeight="1" x14ac:dyDescent="0.25">
      <c r="A1152" s="1">
        <v>1151</v>
      </c>
      <c r="B1152" s="22" t="str">
        <f t="shared" si="121"/>
        <v>K155021316</v>
      </c>
      <c r="C1152" s="59" t="s">
        <v>2956</v>
      </c>
      <c r="D1152" s="60" t="s">
        <v>100</v>
      </c>
      <c r="E1152" s="61">
        <v>151151</v>
      </c>
      <c r="F1152" s="62" t="s">
        <v>386</v>
      </c>
      <c r="G1152" s="63" t="s">
        <v>1409</v>
      </c>
      <c r="H1152" s="64" t="s">
        <v>774</v>
      </c>
      <c r="I1152" s="64" t="s">
        <v>2957</v>
      </c>
      <c r="K1152" s="51" t="s">
        <v>2841</v>
      </c>
      <c r="L1152" s="4" t="s">
        <v>648</v>
      </c>
      <c r="M1152" s="5" t="s">
        <v>941</v>
      </c>
      <c r="N1152" s="30" t="str">
        <f t="shared" ca="1" si="122"/>
        <v>A.607</v>
      </c>
      <c r="O1152" s="8" t="str">
        <f t="shared" ca="1" si="123"/>
        <v>9:10 - 10:55</v>
      </c>
      <c r="P1152" s="28" t="str">
        <f t="shared" ca="1" si="124"/>
        <v>8:00 - 9:00</v>
      </c>
      <c r="Q1152" s="28" t="str">
        <f t="shared" ca="1" si="125"/>
        <v>11:00 - 12:00</v>
      </c>
    </row>
    <row r="1153" spans="1:17" ht="28.5" customHeight="1" x14ac:dyDescent="0.25">
      <c r="A1153" s="1">
        <v>1152</v>
      </c>
      <c r="B1153" s="22" t="str">
        <f t="shared" si="121"/>
        <v>K155021317</v>
      </c>
      <c r="C1153" s="59" t="s">
        <v>114</v>
      </c>
      <c r="D1153" s="60" t="s">
        <v>100</v>
      </c>
      <c r="E1153" s="61">
        <v>151152</v>
      </c>
      <c r="F1153" s="62" t="s">
        <v>386</v>
      </c>
      <c r="G1153" s="63" t="s">
        <v>2019</v>
      </c>
      <c r="H1153" s="64" t="s">
        <v>621</v>
      </c>
      <c r="I1153" s="64" t="s">
        <v>2958</v>
      </c>
      <c r="K1153" s="51" t="s">
        <v>2841</v>
      </c>
      <c r="L1153" s="4" t="s">
        <v>648</v>
      </c>
      <c r="M1153" s="5" t="s">
        <v>941</v>
      </c>
      <c r="N1153" s="30" t="str">
        <f t="shared" ca="1" si="122"/>
        <v>A.607</v>
      </c>
      <c r="O1153" s="8" t="str">
        <f t="shared" ca="1" si="123"/>
        <v>9:10 - 10:55</v>
      </c>
      <c r="P1153" s="28" t="str">
        <f t="shared" ca="1" si="124"/>
        <v>8:00 - 9:00</v>
      </c>
      <c r="Q1153" s="28" t="str">
        <f t="shared" ca="1" si="125"/>
        <v>11:00 - 12:00</v>
      </c>
    </row>
    <row r="1154" spans="1:17" ht="28.5" customHeight="1" x14ac:dyDescent="0.25">
      <c r="A1154" s="1">
        <v>1153</v>
      </c>
      <c r="B1154" s="22" t="str">
        <f t="shared" si="121"/>
        <v>K154090954</v>
      </c>
      <c r="C1154" s="59" t="s">
        <v>1337</v>
      </c>
      <c r="D1154" s="60" t="s">
        <v>2106</v>
      </c>
      <c r="E1154" s="61">
        <v>151153</v>
      </c>
      <c r="F1154" s="62" t="s">
        <v>386</v>
      </c>
      <c r="G1154" s="63" t="s">
        <v>1702</v>
      </c>
      <c r="H1154" s="64" t="s">
        <v>620</v>
      </c>
      <c r="I1154" s="64" t="s">
        <v>2959</v>
      </c>
      <c r="K1154" s="51" t="s">
        <v>2841</v>
      </c>
      <c r="L1154" s="4" t="s">
        <v>648</v>
      </c>
      <c r="M1154" s="5" t="s">
        <v>941</v>
      </c>
      <c r="N1154" s="30" t="str">
        <f t="shared" ca="1" si="122"/>
        <v>A.607</v>
      </c>
      <c r="O1154" s="8" t="str">
        <f t="shared" ca="1" si="123"/>
        <v>9:10 - 10:55</v>
      </c>
      <c r="P1154" s="28" t="str">
        <f t="shared" ca="1" si="124"/>
        <v>8:00 - 9:00</v>
      </c>
      <c r="Q1154" s="28" t="str">
        <f t="shared" ca="1" si="125"/>
        <v>11:00 - 12:00</v>
      </c>
    </row>
    <row r="1155" spans="1:17" ht="28.5" customHeight="1" x14ac:dyDescent="0.25">
      <c r="A1155" s="1">
        <v>1154</v>
      </c>
      <c r="B1155" s="22" t="str">
        <f t="shared" ref="B1155:B1218" si="126">I1155</f>
        <v>K154040335</v>
      </c>
      <c r="C1155" s="59" t="s">
        <v>167</v>
      </c>
      <c r="D1155" s="60" t="s">
        <v>99</v>
      </c>
      <c r="E1155" s="61">
        <v>151154</v>
      </c>
      <c r="F1155" s="62" t="s">
        <v>386</v>
      </c>
      <c r="G1155" s="63" t="s">
        <v>1794</v>
      </c>
      <c r="H1155" s="64" t="s">
        <v>608</v>
      </c>
      <c r="I1155" s="64" t="s">
        <v>2960</v>
      </c>
      <c r="K1155" s="51" t="s">
        <v>2841</v>
      </c>
      <c r="L1155" s="4" t="s">
        <v>648</v>
      </c>
      <c r="M1155" s="5" t="s">
        <v>941</v>
      </c>
      <c r="N1155" s="30" t="str">
        <f t="shared" ref="N1155:N1218" ca="1" si="127">VLOOKUP(M1155,INDIRECT(LEFT(L1155,1)&amp;"os"),3,0)</f>
        <v>A.607</v>
      </c>
      <c r="O1155" s="8" t="str">
        <f t="shared" ref="O1155:O1218" ca="1" si="128">VLOOKUP(M1155,INDIRECT(LEFT(L1155,1)&amp;"os"),5,0)</f>
        <v>9:10 - 10:55</v>
      </c>
      <c r="P1155" s="28" t="str">
        <f t="shared" ref="P1155:P1218" ca="1" si="129">VLOOKUP(M1155,INDIRECT(LEFT(L1155,1)&amp;"os"),2,0)</f>
        <v>8:00 - 9:00</v>
      </c>
      <c r="Q1155" s="28" t="str">
        <f t="shared" ref="Q1155:Q1218" ca="1" si="130">VLOOKUP(M1155,INDIRECT(LEFT(L1155,1)&amp;"os"),4,0)</f>
        <v>11:00 - 12:00</v>
      </c>
    </row>
    <row r="1156" spans="1:17" ht="28.5" customHeight="1" x14ac:dyDescent="0.25">
      <c r="A1156" s="1">
        <v>1155</v>
      </c>
      <c r="B1156" s="22" t="str">
        <f t="shared" si="126"/>
        <v>K154060547</v>
      </c>
      <c r="C1156" s="59" t="s">
        <v>345</v>
      </c>
      <c r="D1156" s="60" t="s">
        <v>99</v>
      </c>
      <c r="E1156" s="61">
        <v>151155</v>
      </c>
      <c r="F1156" s="62" t="s">
        <v>186</v>
      </c>
      <c r="G1156" s="63" t="s">
        <v>1680</v>
      </c>
      <c r="H1156" s="64" t="s">
        <v>621</v>
      </c>
      <c r="I1156" s="64" t="s">
        <v>2961</v>
      </c>
      <c r="K1156" s="51" t="s">
        <v>2841</v>
      </c>
      <c r="L1156" s="4" t="s">
        <v>648</v>
      </c>
      <c r="M1156" s="5" t="s">
        <v>941</v>
      </c>
      <c r="N1156" s="30" t="str">
        <f t="shared" ca="1" si="127"/>
        <v>A.607</v>
      </c>
      <c r="O1156" s="8" t="str">
        <f t="shared" ca="1" si="128"/>
        <v>9:10 - 10:55</v>
      </c>
      <c r="P1156" s="28" t="str">
        <f t="shared" ca="1" si="129"/>
        <v>8:00 - 9:00</v>
      </c>
      <c r="Q1156" s="28" t="str">
        <f t="shared" ca="1" si="130"/>
        <v>11:00 - 12:00</v>
      </c>
    </row>
    <row r="1157" spans="1:17" ht="28.5" customHeight="1" x14ac:dyDescent="0.25">
      <c r="A1157" s="1">
        <v>1156</v>
      </c>
      <c r="B1157" s="22" t="str">
        <f t="shared" si="126"/>
        <v>K154060548</v>
      </c>
      <c r="C1157" s="59" t="s">
        <v>2962</v>
      </c>
      <c r="D1157" s="60" t="s">
        <v>99</v>
      </c>
      <c r="E1157" s="61">
        <v>151156</v>
      </c>
      <c r="F1157" s="62" t="s">
        <v>186</v>
      </c>
      <c r="G1157" s="63" t="s">
        <v>2085</v>
      </c>
      <c r="H1157" s="64" t="s">
        <v>623</v>
      </c>
      <c r="I1157" s="64" t="s">
        <v>2963</v>
      </c>
      <c r="K1157" s="51" t="s">
        <v>2841</v>
      </c>
      <c r="L1157" s="4" t="s">
        <v>648</v>
      </c>
      <c r="M1157" s="5" t="s">
        <v>941</v>
      </c>
      <c r="N1157" s="30" t="str">
        <f t="shared" ca="1" si="127"/>
        <v>A.607</v>
      </c>
      <c r="O1157" s="8" t="str">
        <f t="shared" ca="1" si="128"/>
        <v>9:10 - 10:55</v>
      </c>
      <c r="P1157" s="28" t="str">
        <f t="shared" ca="1" si="129"/>
        <v>8:00 - 9:00</v>
      </c>
      <c r="Q1157" s="28" t="str">
        <f t="shared" ca="1" si="130"/>
        <v>11:00 - 12:00</v>
      </c>
    </row>
    <row r="1158" spans="1:17" ht="28.5" customHeight="1" x14ac:dyDescent="0.25">
      <c r="A1158" s="1">
        <v>1157</v>
      </c>
      <c r="B1158" s="22" t="str">
        <f t="shared" si="126"/>
        <v>K155021315</v>
      </c>
      <c r="C1158" s="59" t="s">
        <v>2964</v>
      </c>
      <c r="D1158" s="60" t="s">
        <v>99</v>
      </c>
      <c r="E1158" s="61">
        <v>151157</v>
      </c>
      <c r="F1158" s="62" t="s">
        <v>186</v>
      </c>
      <c r="G1158" s="63" t="s">
        <v>2965</v>
      </c>
      <c r="H1158" s="64" t="s">
        <v>759</v>
      </c>
      <c r="I1158" s="64" t="s">
        <v>2966</v>
      </c>
      <c r="K1158" s="51" t="s">
        <v>2841</v>
      </c>
      <c r="L1158" s="4" t="s">
        <v>648</v>
      </c>
      <c r="M1158" s="5" t="s">
        <v>941</v>
      </c>
      <c r="N1158" s="30" t="str">
        <f t="shared" ca="1" si="127"/>
        <v>A.607</v>
      </c>
      <c r="O1158" s="8" t="str">
        <f t="shared" ca="1" si="128"/>
        <v>9:10 - 10:55</v>
      </c>
      <c r="P1158" s="28" t="str">
        <f t="shared" ca="1" si="129"/>
        <v>8:00 - 9:00</v>
      </c>
      <c r="Q1158" s="28" t="str">
        <f t="shared" ca="1" si="130"/>
        <v>11:00 - 12:00</v>
      </c>
    </row>
    <row r="1159" spans="1:17" ht="28.5" customHeight="1" x14ac:dyDescent="0.25">
      <c r="A1159" s="1">
        <v>1158</v>
      </c>
      <c r="B1159" s="22" t="str">
        <f t="shared" si="126"/>
        <v>K154040336</v>
      </c>
      <c r="C1159" s="59" t="s">
        <v>339</v>
      </c>
      <c r="D1159" s="60" t="s">
        <v>243</v>
      </c>
      <c r="E1159" s="61">
        <v>151158</v>
      </c>
      <c r="F1159" s="62" t="s">
        <v>186</v>
      </c>
      <c r="G1159" s="63" t="s">
        <v>1343</v>
      </c>
      <c r="H1159" s="64" t="s">
        <v>610</v>
      </c>
      <c r="I1159" s="64" t="s">
        <v>2967</v>
      </c>
      <c r="K1159" s="51" t="s">
        <v>2841</v>
      </c>
      <c r="L1159" s="4" t="s">
        <v>648</v>
      </c>
      <c r="M1159" s="5" t="s">
        <v>941</v>
      </c>
      <c r="N1159" s="30" t="str">
        <f t="shared" ca="1" si="127"/>
        <v>A.607</v>
      </c>
      <c r="O1159" s="8" t="str">
        <f t="shared" ca="1" si="128"/>
        <v>9:10 - 10:55</v>
      </c>
      <c r="P1159" s="28" t="str">
        <f t="shared" ca="1" si="129"/>
        <v>8:00 - 9:00</v>
      </c>
      <c r="Q1159" s="28" t="str">
        <f t="shared" ca="1" si="130"/>
        <v>11:00 - 12:00</v>
      </c>
    </row>
    <row r="1160" spans="1:17" ht="28.5" customHeight="1" x14ac:dyDescent="0.25">
      <c r="A1160" s="1">
        <v>1159</v>
      </c>
      <c r="B1160" s="22" t="str">
        <f t="shared" si="126"/>
        <v>K154040428</v>
      </c>
      <c r="C1160" s="59" t="s">
        <v>140</v>
      </c>
      <c r="D1160" s="60" t="s">
        <v>243</v>
      </c>
      <c r="E1160" s="61">
        <v>151159</v>
      </c>
      <c r="F1160" s="62" t="s">
        <v>386</v>
      </c>
      <c r="G1160" s="63" t="s">
        <v>1074</v>
      </c>
      <c r="H1160" s="64" t="s">
        <v>1277</v>
      </c>
      <c r="I1160" s="64" t="s">
        <v>2968</v>
      </c>
      <c r="K1160" s="51" t="s">
        <v>2841</v>
      </c>
      <c r="L1160" s="4" t="s">
        <v>648</v>
      </c>
      <c r="M1160" s="5" t="s">
        <v>941</v>
      </c>
      <c r="N1160" s="30" t="str">
        <f t="shared" ca="1" si="127"/>
        <v>A.607</v>
      </c>
      <c r="O1160" s="8" t="str">
        <f t="shared" ca="1" si="128"/>
        <v>9:10 - 10:55</v>
      </c>
      <c r="P1160" s="28" t="str">
        <f t="shared" ca="1" si="129"/>
        <v>8:00 - 9:00</v>
      </c>
      <c r="Q1160" s="28" t="str">
        <f t="shared" ca="1" si="130"/>
        <v>11:00 - 12:00</v>
      </c>
    </row>
    <row r="1161" spans="1:17" ht="28.5" customHeight="1" x14ac:dyDescent="0.25">
      <c r="A1161" s="1">
        <v>1160</v>
      </c>
      <c r="B1161" s="22" t="str">
        <f t="shared" si="126"/>
        <v>K154060549</v>
      </c>
      <c r="C1161" s="59" t="s">
        <v>177</v>
      </c>
      <c r="D1161" s="60" t="s">
        <v>243</v>
      </c>
      <c r="E1161" s="61">
        <v>151160</v>
      </c>
      <c r="F1161" s="62" t="s">
        <v>386</v>
      </c>
      <c r="G1161" s="63" t="s">
        <v>1657</v>
      </c>
      <c r="H1161" s="64" t="s">
        <v>608</v>
      </c>
      <c r="I1161" s="64" t="s">
        <v>2969</v>
      </c>
      <c r="K1161" s="51" t="s">
        <v>2841</v>
      </c>
      <c r="L1161" s="4" t="s">
        <v>648</v>
      </c>
      <c r="M1161" s="5" t="s">
        <v>941</v>
      </c>
      <c r="N1161" s="30" t="str">
        <f t="shared" ca="1" si="127"/>
        <v>A.607</v>
      </c>
      <c r="O1161" s="8" t="str">
        <f t="shared" ca="1" si="128"/>
        <v>9:10 - 10:55</v>
      </c>
      <c r="P1161" s="28" t="str">
        <f t="shared" ca="1" si="129"/>
        <v>8:00 - 9:00</v>
      </c>
      <c r="Q1161" s="28" t="str">
        <f t="shared" ca="1" si="130"/>
        <v>11:00 - 12:00</v>
      </c>
    </row>
    <row r="1162" spans="1:17" ht="28.5" customHeight="1" x14ac:dyDescent="0.25">
      <c r="A1162" s="1">
        <v>1161</v>
      </c>
      <c r="B1162" s="22" t="str">
        <f t="shared" si="126"/>
        <v>K154080833</v>
      </c>
      <c r="C1162" s="59" t="s">
        <v>1100</v>
      </c>
      <c r="D1162" s="60" t="s">
        <v>243</v>
      </c>
      <c r="E1162" s="61">
        <v>151161</v>
      </c>
      <c r="F1162" s="62" t="s">
        <v>386</v>
      </c>
      <c r="G1162" s="63" t="s">
        <v>1844</v>
      </c>
      <c r="H1162" s="64" t="s">
        <v>623</v>
      </c>
      <c r="I1162" s="64" t="s">
        <v>2970</v>
      </c>
      <c r="K1162" s="51" t="s">
        <v>2841</v>
      </c>
      <c r="L1162" s="4" t="s">
        <v>648</v>
      </c>
      <c r="M1162" s="5" t="s">
        <v>941</v>
      </c>
      <c r="N1162" s="30" t="str">
        <f t="shared" ca="1" si="127"/>
        <v>A.607</v>
      </c>
      <c r="O1162" s="8" t="str">
        <f t="shared" ca="1" si="128"/>
        <v>9:10 - 10:55</v>
      </c>
      <c r="P1162" s="28" t="str">
        <f t="shared" ca="1" si="129"/>
        <v>8:00 - 9:00</v>
      </c>
      <c r="Q1162" s="28" t="str">
        <f t="shared" ca="1" si="130"/>
        <v>11:00 - 12:00</v>
      </c>
    </row>
    <row r="1163" spans="1:17" ht="28.5" customHeight="1" x14ac:dyDescent="0.25">
      <c r="A1163" s="1">
        <v>1162</v>
      </c>
      <c r="B1163" s="22" t="str">
        <f t="shared" si="126"/>
        <v>K154020190</v>
      </c>
      <c r="C1163" s="59" t="s">
        <v>2971</v>
      </c>
      <c r="D1163" s="60" t="s">
        <v>2972</v>
      </c>
      <c r="E1163" s="61">
        <v>151162</v>
      </c>
      <c r="F1163" s="62" t="s">
        <v>186</v>
      </c>
      <c r="G1163" s="63" t="s">
        <v>1167</v>
      </c>
      <c r="H1163" s="64" t="s">
        <v>759</v>
      </c>
      <c r="I1163" s="64" t="s">
        <v>2973</v>
      </c>
      <c r="K1163" s="51" t="s">
        <v>2841</v>
      </c>
      <c r="L1163" s="4" t="s">
        <v>648</v>
      </c>
      <c r="M1163" s="5" t="s">
        <v>941</v>
      </c>
      <c r="N1163" s="30" t="str">
        <f t="shared" ca="1" si="127"/>
        <v>A.607</v>
      </c>
      <c r="O1163" s="8" t="str">
        <f t="shared" ca="1" si="128"/>
        <v>9:10 - 10:55</v>
      </c>
      <c r="P1163" s="28" t="str">
        <f t="shared" ca="1" si="129"/>
        <v>8:00 - 9:00</v>
      </c>
      <c r="Q1163" s="28" t="str">
        <f t="shared" ca="1" si="130"/>
        <v>11:00 - 12:00</v>
      </c>
    </row>
    <row r="1164" spans="1:17" ht="28.5" customHeight="1" x14ac:dyDescent="0.25">
      <c r="A1164" s="1">
        <v>1163</v>
      </c>
      <c r="B1164" s="22" t="str">
        <f t="shared" si="126"/>
        <v>K154060552</v>
      </c>
      <c r="C1164" s="59" t="s">
        <v>179</v>
      </c>
      <c r="D1164" s="60" t="s">
        <v>25</v>
      </c>
      <c r="E1164" s="61">
        <v>151163</v>
      </c>
      <c r="F1164" s="62" t="s">
        <v>186</v>
      </c>
      <c r="G1164" s="63" t="s">
        <v>926</v>
      </c>
      <c r="H1164" s="64" t="s">
        <v>616</v>
      </c>
      <c r="I1164" s="64" t="s">
        <v>2974</v>
      </c>
      <c r="K1164" s="51" t="s">
        <v>2841</v>
      </c>
      <c r="L1164" s="4" t="s">
        <v>648</v>
      </c>
      <c r="M1164" s="5" t="s">
        <v>941</v>
      </c>
      <c r="N1164" s="30" t="str">
        <f t="shared" ca="1" si="127"/>
        <v>A.607</v>
      </c>
      <c r="O1164" s="8" t="str">
        <f t="shared" ca="1" si="128"/>
        <v>9:10 - 10:55</v>
      </c>
      <c r="P1164" s="28" t="str">
        <f t="shared" ca="1" si="129"/>
        <v>8:00 - 9:00</v>
      </c>
      <c r="Q1164" s="28" t="str">
        <f t="shared" ca="1" si="130"/>
        <v>11:00 - 12:00</v>
      </c>
    </row>
    <row r="1165" spans="1:17" ht="28.5" customHeight="1" x14ac:dyDescent="0.25">
      <c r="A1165" s="1">
        <v>1164</v>
      </c>
      <c r="B1165" s="22" t="str">
        <f t="shared" si="126"/>
        <v>K154111077</v>
      </c>
      <c r="C1165" s="59" t="s">
        <v>135</v>
      </c>
      <c r="D1165" s="60" t="s">
        <v>25</v>
      </c>
      <c r="E1165" s="61">
        <v>151164</v>
      </c>
      <c r="F1165" s="62" t="s">
        <v>386</v>
      </c>
      <c r="G1165" s="63" t="s">
        <v>1327</v>
      </c>
      <c r="H1165" s="64" t="s">
        <v>606</v>
      </c>
      <c r="I1165" s="64" t="s">
        <v>2975</v>
      </c>
      <c r="K1165" s="51" t="s">
        <v>2841</v>
      </c>
      <c r="L1165" s="4" t="s">
        <v>648</v>
      </c>
      <c r="M1165" s="5" t="s">
        <v>941</v>
      </c>
      <c r="N1165" s="30" t="str">
        <f t="shared" ca="1" si="127"/>
        <v>A.607</v>
      </c>
      <c r="O1165" s="8" t="str">
        <f t="shared" ca="1" si="128"/>
        <v>9:10 - 10:55</v>
      </c>
      <c r="P1165" s="28" t="str">
        <f t="shared" ca="1" si="129"/>
        <v>8:00 - 9:00</v>
      </c>
      <c r="Q1165" s="28" t="str">
        <f t="shared" ca="1" si="130"/>
        <v>11:00 - 12:00</v>
      </c>
    </row>
    <row r="1166" spans="1:17" ht="28.5" customHeight="1" x14ac:dyDescent="0.25">
      <c r="A1166" s="1">
        <v>1165</v>
      </c>
      <c r="B1166" s="22" t="str">
        <f t="shared" si="126"/>
        <v>K154080834</v>
      </c>
      <c r="C1166" s="59" t="s">
        <v>1634</v>
      </c>
      <c r="D1166" s="60" t="s">
        <v>352</v>
      </c>
      <c r="E1166" s="61">
        <v>151165</v>
      </c>
      <c r="F1166" s="62" t="s">
        <v>186</v>
      </c>
      <c r="G1166" s="63" t="s">
        <v>815</v>
      </c>
      <c r="H1166" s="64" t="s">
        <v>1663</v>
      </c>
      <c r="I1166" s="64" t="s">
        <v>2976</v>
      </c>
      <c r="K1166" s="51" t="s">
        <v>2841</v>
      </c>
      <c r="L1166" s="4" t="s">
        <v>648</v>
      </c>
      <c r="M1166" s="5" t="s">
        <v>941</v>
      </c>
      <c r="N1166" s="30" t="str">
        <f t="shared" ca="1" si="127"/>
        <v>A.607</v>
      </c>
      <c r="O1166" s="8" t="str">
        <f t="shared" ca="1" si="128"/>
        <v>9:10 - 10:55</v>
      </c>
      <c r="P1166" s="28" t="str">
        <f t="shared" ca="1" si="129"/>
        <v>8:00 - 9:00</v>
      </c>
      <c r="Q1166" s="28" t="str">
        <f t="shared" ca="1" si="130"/>
        <v>11:00 - 12:00</v>
      </c>
    </row>
    <row r="1167" spans="1:17" ht="28.5" customHeight="1" x14ac:dyDescent="0.25">
      <c r="A1167" s="1">
        <v>1166</v>
      </c>
      <c r="B1167" s="22" t="str">
        <f t="shared" si="126"/>
        <v>K155021318</v>
      </c>
      <c r="C1167" s="59" t="s">
        <v>2977</v>
      </c>
      <c r="D1167" s="60" t="s">
        <v>352</v>
      </c>
      <c r="E1167" s="61">
        <v>151166</v>
      </c>
      <c r="F1167" s="62" t="s">
        <v>186</v>
      </c>
      <c r="G1167" s="63" t="s">
        <v>780</v>
      </c>
      <c r="H1167" s="64" t="s">
        <v>605</v>
      </c>
      <c r="I1167" s="64" t="s">
        <v>2978</v>
      </c>
      <c r="K1167" s="51" t="s">
        <v>2841</v>
      </c>
      <c r="L1167" s="4" t="s">
        <v>648</v>
      </c>
      <c r="M1167" s="5" t="s">
        <v>941</v>
      </c>
      <c r="N1167" s="30" t="str">
        <f t="shared" ca="1" si="127"/>
        <v>A.607</v>
      </c>
      <c r="O1167" s="8" t="str">
        <f t="shared" ca="1" si="128"/>
        <v>9:10 - 10:55</v>
      </c>
      <c r="P1167" s="28" t="str">
        <f t="shared" ca="1" si="129"/>
        <v>8:00 - 9:00</v>
      </c>
      <c r="Q1167" s="28" t="str">
        <f t="shared" ca="1" si="130"/>
        <v>11:00 - 12:00</v>
      </c>
    </row>
    <row r="1168" spans="1:17" ht="28.5" customHeight="1" x14ac:dyDescent="0.25">
      <c r="A1168" s="1">
        <v>1167</v>
      </c>
      <c r="B1168" s="22" t="str">
        <f t="shared" si="126"/>
        <v>K154020191</v>
      </c>
      <c r="C1168" s="59" t="s">
        <v>211</v>
      </c>
      <c r="D1168" s="60" t="s">
        <v>28</v>
      </c>
      <c r="E1168" s="61">
        <v>151167</v>
      </c>
      <c r="F1168" s="62" t="s">
        <v>186</v>
      </c>
      <c r="G1168" s="63" t="s">
        <v>1259</v>
      </c>
      <c r="H1168" s="64" t="s">
        <v>759</v>
      </c>
      <c r="I1168" s="64" t="s">
        <v>2979</v>
      </c>
      <c r="K1168" s="51" t="s">
        <v>2841</v>
      </c>
      <c r="L1168" s="4" t="s">
        <v>648</v>
      </c>
      <c r="M1168" s="5" t="s">
        <v>941</v>
      </c>
      <c r="N1168" s="30" t="str">
        <f t="shared" ca="1" si="127"/>
        <v>A.607</v>
      </c>
      <c r="O1168" s="8" t="str">
        <f t="shared" ca="1" si="128"/>
        <v>9:10 - 10:55</v>
      </c>
      <c r="P1168" s="28" t="str">
        <f t="shared" ca="1" si="129"/>
        <v>8:00 - 9:00</v>
      </c>
      <c r="Q1168" s="28" t="str">
        <f t="shared" ca="1" si="130"/>
        <v>11:00 - 12:00</v>
      </c>
    </row>
    <row r="1169" spans="1:17" ht="28.5" customHeight="1" x14ac:dyDescent="0.25">
      <c r="A1169" s="1">
        <v>1168</v>
      </c>
      <c r="B1169" s="22" t="str">
        <f t="shared" si="126"/>
        <v>K154040429</v>
      </c>
      <c r="C1169" s="59" t="s">
        <v>2980</v>
      </c>
      <c r="D1169" s="60" t="s">
        <v>28</v>
      </c>
      <c r="E1169" s="61">
        <v>151168</v>
      </c>
      <c r="F1169" s="62" t="s">
        <v>186</v>
      </c>
      <c r="G1169" s="63" t="s">
        <v>982</v>
      </c>
      <c r="H1169" s="64" t="s">
        <v>606</v>
      </c>
      <c r="I1169" s="64" t="s">
        <v>2981</v>
      </c>
      <c r="K1169" s="51" t="s">
        <v>2841</v>
      </c>
      <c r="L1169" s="4" t="s">
        <v>648</v>
      </c>
      <c r="M1169" s="5" t="s">
        <v>941</v>
      </c>
      <c r="N1169" s="30" t="str">
        <f t="shared" ca="1" si="127"/>
        <v>A.607</v>
      </c>
      <c r="O1169" s="8" t="str">
        <f t="shared" ca="1" si="128"/>
        <v>9:10 - 10:55</v>
      </c>
      <c r="P1169" s="28" t="str">
        <f t="shared" ca="1" si="129"/>
        <v>8:00 - 9:00</v>
      </c>
      <c r="Q1169" s="28" t="str">
        <f t="shared" ca="1" si="130"/>
        <v>11:00 - 12:00</v>
      </c>
    </row>
    <row r="1170" spans="1:17" ht="28.5" customHeight="1" x14ac:dyDescent="0.25">
      <c r="A1170" s="1">
        <v>1169</v>
      </c>
      <c r="B1170" s="22" t="str">
        <f t="shared" si="126"/>
        <v>K155021319</v>
      </c>
      <c r="C1170" s="59" t="s">
        <v>2982</v>
      </c>
      <c r="D1170" s="60" t="s">
        <v>28</v>
      </c>
      <c r="E1170" s="61">
        <v>151169</v>
      </c>
      <c r="F1170" s="62" t="s">
        <v>386</v>
      </c>
      <c r="G1170" s="63" t="s">
        <v>1547</v>
      </c>
      <c r="H1170" s="64" t="s">
        <v>624</v>
      </c>
      <c r="I1170" s="64" t="s">
        <v>2983</v>
      </c>
      <c r="K1170" s="51" t="s">
        <v>2841</v>
      </c>
      <c r="L1170" s="4" t="s">
        <v>648</v>
      </c>
      <c r="M1170" s="5" t="s">
        <v>941</v>
      </c>
      <c r="N1170" s="30" t="str">
        <f t="shared" ca="1" si="127"/>
        <v>A.607</v>
      </c>
      <c r="O1170" s="8" t="str">
        <f t="shared" ca="1" si="128"/>
        <v>9:10 - 10:55</v>
      </c>
      <c r="P1170" s="28" t="str">
        <f t="shared" ca="1" si="129"/>
        <v>8:00 - 9:00</v>
      </c>
      <c r="Q1170" s="28" t="str">
        <f t="shared" ca="1" si="130"/>
        <v>11:00 - 12:00</v>
      </c>
    </row>
    <row r="1171" spans="1:17" ht="28.5" customHeight="1" x14ac:dyDescent="0.25">
      <c r="A1171" s="1">
        <v>1170</v>
      </c>
      <c r="B1171" s="22" t="str">
        <f t="shared" si="126"/>
        <v>K155021320</v>
      </c>
      <c r="C1171" s="59" t="s">
        <v>278</v>
      </c>
      <c r="D1171" s="60" t="s">
        <v>28</v>
      </c>
      <c r="E1171" s="61">
        <v>151170</v>
      </c>
      <c r="F1171" s="62" t="s">
        <v>186</v>
      </c>
      <c r="G1171" s="63" t="s">
        <v>1884</v>
      </c>
      <c r="H1171" s="64" t="s">
        <v>759</v>
      </c>
      <c r="I1171" s="64" t="s">
        <v>2984</v>
      </c>
      <c r="K1171" s="51" t="s">
        <v>2841</v>
      </c>
      <c r="L1171" s="4" t="s">
        <v>648</v>
      </c>
      <c r="M1171" s="5" t="s">
        <v>941</v>
      </c>
      <c r="N1171" s="30" t="str">
        <f t="shared" ca="1" si="127"/>
        <v>A.607</v>
      </c>
      <c r="O1171" s="8" t="str">
        <f t="shared" ca="1" si="128"/>
        <v>9:10 - 10:55</v>
      </c>
      <c r="P1171" s="28" t="str">
        <f t="shared" ca="1" si="129"/>
        <v>8:00 - 9:00</v>
      </c>
      <c r="Q1171" s="28" t="str">
        <f t="shared" ca="1" si="130"/>
        <v>11:00 - 12:00</v>
      </c>
    </row>
    <row r="1172" spans="1:17" ht="28.5" customHeight="1" x14ac:dyDescent="0.25">
      <c r="A1172" s="1">
        <v>1171</v>
      </c>
      <c r="B1172" s="22" t="str">
        <f t="shared" si="126"/>
        <v>K154060553</v>
      </c>
      <c r="C1172" s="59" t="s">
        <v>1238</v>
      </c>
      <c r="D1172" s="60" t="s">
        <v>2135</v>
      </c>
      <c r="E1172" s="61">
        <v>151171</v>
      </c>
      <c r="F1172" s="62" t="s">
        <v>386</v>
      </c>
      <c r="G1172" s="63" t="s">
        <v>877</v>
      </c>
      <c r="H1172" s="64" t="s">
        <v>607</v>
      </c>
      <c r="I1172" s="64" t="s">
        <v>2985</v>
      </c>
      <c r="K1172" s="51" t="s">
        <v>2841</v>
      </c>
      <c r="L1172" s="4" t="s">
        <v>648</v>
      </c>
      <c r="M1172" s="5" t="s">
        <v>941</v>
      </c>
      <c r="N1172" s="30" t="str">
        <f t="shared" ca="1" si="127"/>
        <v>A.607</v>
      </c>
      <c r="O1172" s="8" t="str">
        <f t="shared" ca="1" si="128"/>
        <v>9:10 - 10:55</v>
      </c>
      <c r="P1172" s="28" t="str">
        <f t="shared" ca="1" si="129"/>
        <v>8:00 - 9:00</v>
      </c>
      <c r="Q1172" s="28" t="str">
        <f t="shared" ca="1" si="130"/>
        <v>11:00 - 12:00</v>
      </c>
    </row>
    <row r="1173" spans="1:17" ht="28.5" customHeight="1" x14ac:dyDescent="0.25">
      <c r="A1173" s="1">
        <v>1172</v>
      </c>
      <c r="B1173" s="22" t="str">
        <f t="shared" si="126"/>
        <v>K154090955</v>
      </c>
      <c r="C1173" s="59" t="s">
        <v>350</v>
      </c>
      <c r="D1173" s="60" t="s">
        <v>30</v>
      </c>
      <c r="E1173" s="61">
        <v>151172</v>
      </c>
      <c r="F1173" s="62" t="s">
        <v>386</v>
      </c>
      <c r="G1173" s="63" t="s">
        <v>931</v>
      </c>
      <c r="H1173" s="64" t="s">
        <v>633</v>
      </c>
      <c r="I1173" s="64" t="s">
        <v>2986</v>
      </c>
      <c r="K1173" s="51" t="s">
        <v>2841</v>
      </c>
      <c r="L1173" s="4" t="s">
        <v>648</v>
      </c>
      <c r="M1173" s="5" t="s">
        <v>941</v>
      </c>
      <c r="N1173" s="30" t="str">
        <f t="shared" ca="1" si="127"/>
        <v>A.607</v>
      </c>
      <c r="O1173" s="8" t="str">
        <f t="shared" ca="1" si="128"/>
        <v>9:10 - 10:55</v>
      </c>
      <c r="P1173" s="28" t="str">
        <f t="shared" ca="1" si="129"/>
        <v>8:00 - 9:00</v>
      </c>
      <c r="Q1173" s="28" t="str">
        <f t="shared" ca="1" si="130"/>
        <v>11:00 - 12:00</v>
      </c>
    </row>
    <row r="1174" spans="1:17" ht="28.5" customHeight="1" x14ac:dyDescent="0.25">
      <c r="A1174" s="1">
        <v>1173</v>
      </c>
      <c r="B1174" s="22" t="str">
        <f t="shared" si="126"/>
        <v>K154060554</v>
      </c>
      <c r="C1174" s="59" t="s">
        <v>2987</v>
      </c>
      <c r="D1174" s="60" t="s">
        <v>248</v>
      </c>
      <c r="E1174" s="61">
        <v>151173</v>
      </c>
      <c r="F1174" s="62" t="s">
        <v>386</v>
      </c>
      <c r="G1174" s="63" t="s">
        <v>1794</v>
      </c>
      <c r="H1174" s="64" t="s">
        <v>853</v>
      </c>
      <c r="I1174" s="64" t="s">
        <v>2988</v>
      </c>
      <c r="K1174" s="51" t="s">
        <v>2841</v>
      </c>
      <c r="L1174" s="4" t="s">
        <v>648</v>
      </c>
      <c r="M1174" s="5" t="s">
        <v>941</v>
      </c>
      <c r="N1174" s="30" t="str">
        <f t="shared" ca="1" si="127"/>
        <v>A.607</v>
      </c>
      <c r="O1174" s="8" t="str">
        <f t="shared" ca="1" si="128"/>
        <v>9:10 - 10:55</v>
      </c>
      <c r="P1174" s="28" t="str">
        <f t="shared" ca="1" si="129"/>
        <v>8:00 - 9:00</v>
      </c>
      <c r="Q1174" s="28" t="str">
        <f t="shared" ca="1" si="130"/>
        <v>11:00 - 12:00</v>
      </c>
    </row>
    <row r="1175" spans="1:17" ht="28.5" customHeight="1" x14ac:dyDescent="0.25">
      <c r="A1175" s="1">
        <v>1174</v>
      </c>
      <c r="B1175" s="22" t="str">
        <f t="shared" si="126"/>
        <v>K154060555</v>
      </c>
      <c r="C1175" s="59" t="s">
        <v>307</v>
      </c>
      <c r="D1175" s="60" t="s">
        <v>249</v>
      </c>
      <c r="E1175" s="61">
        <v>151174</v>
      </c>
      <c r="F1175" s="62" t="s">
        <v>186</v>
      </c>
      <c r="G1175" s="63" t="s">
        <v>1358</v>
      </c>
      <c r="H1175" s="64" t="s">
        <v>614</v>
      </c>
      <c r="I1175" s="64" t="s">
        <v>2989</v>
      </c>
      <c r="K1175" s="51" t="s">
        <v>2841</v>
      </c>
      <c r="L1175" s="4" t="s">
        <v>648</v>
      </c>
      <c r="M1175" s="5" t="s">
        <v>941</v>
      </c>
      <c r="N1175" s="30" t="str">
        <f t="shared" ca="1" si="127"/>
        <v>A.607</v>
      </c>
      <c r="O1175" s="8" t="str">
        <f t="shared" ca="1" si="128"/>
        <v>9:10 - 10:55</v>
      </c>
      <c r="P1175" s="28" t="str">
        <f t="shared" ca="1" si="129"/>
        <v>8:00 - 9:00</v>
      </c>
      <c r="Q1175" s="28" t="str">
        <f t="shared" ca="1" si="130"/>
        <v>11:00 - 12:00</v>
      </c>
    </row>
    <row r="1176" spans="1:17" ht="28.5" customHeight="1" x14ac:dyDescent="0.25">
      <c r="A1176" s="1">
        <v>1175</v>
      </c>
      <c r="B1176" s="22" t="str">
        <f t="shared" si="126"/>
        <v>K154040337</v>
      </c>
      <c r="C1176" s="59" t="s">
        <v>253</v>
      </c>
      <c r="D1176" s="60" t="s">
        <v>289</v>
      </c>
      <c r="E1176" s="61">
        <v>151175</v>
      </c>
      <c r="F1176" s="62" t="s">
        <v>386</v>
      </c>
      <c r="G1176" s="63" t="s">
        <v>1063</v>
      </c>
      <c r="H1176" s="64" t="s">
        <v>626</v>
      </c>
      <c r="I1176" s="64" t="s">
        <v>2990</v>
      </c>
      <c r="K1176" s="51" t="s">
        <v>2841</v>
      </c>
      <c r="L1176" s="4" t="s">
        <v>648</v>
      </c>
      <c r="M1176" s="5" t="s">
        <v>941</v>
      </c>
      <c r="N1176" s="30" t="str">
        <f t="shared" ca="1" si="127"/>
        <v>A.607</v>
      </c>
      <c r="O1176" s="8" t="str">
        <f t="shared" ca="1" si="128"/>
        <v>9:10 - 10:55</v>
      </c>
      <c r="P1176" s="28" t="str">
        <f t="shared" ca="1" si="129"/>
        <v>8:00 - 9:00</v>
      </c>
      <c r="Q1176" s="28" t="str">
        <f t="shared" ca="1" si="130"/>
        <v>11:00 - 12:00</v>
      </c>
    </row>
    <row r="1177" spans="1:17" ht="28.5" customHeight="1" x14ac:dyDescent="0.25">
      <c r="A1177" s="1">
        <v>1176</v>
      </c>
      <c r="B1177" s="22" t="str">
        <f t="shared" si="126"/>
        <v>K154040430</v>
      </c>
      <c r="C1177" s="59" t="s">
        <v>84</v>
      </c>
      <c r="D1177" s="60" t="s">
        <v>289</v>
      </c>
      <c r="E1177" s="61">
        <v>151176</v>
      </c>
      <c r="F1177" s="62" t="s">
        <v>386</v>
      </c>
      <c r="G1177" s="63" t="s">
        <v>1046</v>
      </c>
      <c r="H1177" s="64" t="s">
        <v>759</v>
      </c>
      <c r="I1177" s="64" t="s">
        <v>2991</v>
      </c>
      <c r="K1177" s="51" t="s">
        <v>2841</v>
      </c>
      <c r="L1177" s="4" t="s">
        <v>648</v>
      </c>
      <c r="M1177" s="5" t="s">
        <v>941</v>
      </c>
      <c r="N1177" s="30" t="str">
        <f t="shared" ca="1" si="127"/>
        <v>A.607</v>
      </c>
      <c r="O1177" s="8" t="str">
        <f t="shared" ca="1" si="128"/>
        <v>9:10 - 10:55</v>
      </c>
      <c r="P1177" s="28" t="str">
        <f t="shared" ca="1" si="129"/>
        <v>8:00 - 9:00</v>
      </c>
      <c r="Q1177" s="28" t="str">
        <f t="shared" ca="1" si="130"/>
        <v>11:00 - 12:00</v>
      </c>
    </row>
    <row r="1178" spans="1:17" ht="28.5" customHeight="1" x14ac:dyDescent="0.25">
      <c r="A1178" s="1">
        <v>1177</v>
      </c>
      <c r="B1178" s="22" t="str">
        <f t="shared" si="126"/>
        <v>K155021321</v>
      </c>
      <c r="C1178" s="59" t="s">
        <v>185</v>
      </c>
      <c r="D1178" s="60" t="s">
        <v>289</v>
      </c>
      <c r="E1178" s="61">
        <v>151177</v>
      </c>
      <c r="F1178" s="62" t="s">
        <v>386</v>
      </c>
      <c r="G1178" s="63" t="s">
        <v>1015</v>
      </c>
      <c r="H1178" s="64" t="s">
        <v>615</v>
      </c>
      <c r="I1178" s="64" t="s">
        <v>2992</v>
      </c>
      <c r="K1178" s="51" t="s">
        <v>2841</v>
      </c>
      <c r="L1178" s="4" t="s">
        <v>648</v>
      </c>
      <c r="M1178" s="5" t="s">
        <v>941</v>
      </c>
      <c r="N1178" s="30" t="str">
        <f t="shared" ca="1" si="127"/>
        <v>A.607</v>
      </c>
      <c r="O1178" s="8" t="str">
        <f t="shared" ca="1" si="128"/>
        <v>9:10 - 10:55</v>
      </c>
      <c r="P1178" s="28" t="str">
        <f t="shared" ca="1" si="129"/>
        <v>8:00 - 9:00</v>
      </c>
      <c r="Q1178" s="28" t="str">
        <f t="shared" ca="1" si="130"/>
        <v>11:00 - 12:00</v>
      </c>
    </row>
    <row r="1179" spans="1:17" ht="28.5" customHeight="1" x14ac:dyDescent="0.25">
      <c r="A1179" s="1">
        <v>1178</v>
      </c>
      <c r="B1179" s="22" t="str">
        <f t="shared" si="126"/>
        <v>K154040338</v>
      </c>
      <c r="C1179" s="59" t="s">
        <v>141</v>
      </c>
      <c r="D1179" s="60" t="s">
        <v>2993</v>
      </c>
      <c r="E1179" s="61">
        <v>151178</v>
      </c>
      <c r="F1179" s="62" t="s">
        <v>386</v>
      </c>
      <c r="G1179" s="63" t="s">
        <v>1740</v>
      </c>
      <c r="H1179" s="64" t="s">
        <v>607</v>
      </c>
      <c r="I1179" s="64" t="s">
        <v>2994</v>
      </c>
      <c r="K1179" s="51" t="s">
        <v>2841</v>
      </c>
      <c r="L1179" s="4" t="s">
        <v>648</v>
      </c>
      <c r="M1179" s="5" t="s">
        <v>941</v>
      </c>
      <c r="N1179" s="30" t="str">
        <f t="shared" ca="1" si="127"/>
        <v>A.607</v>
      </c>
      <c r="O1179" s="8" t="str">
        <f t="shared" ca="1" si="128"/>
        <v>9:10 - 10:55</v>
      </c>
      <c r="P1179" s="28" t="str">
        <f t="shared" ca="1" si="129"/>
        <v>8:00 - 9:00</v>
      </c>
      <c r="Q1179" s="28" t="str">
        <f t="shared" ca="1" si="130"/>
        <v>11:00 - 12:00</v>
      </c>
    </row>
    <row r="1180" spans="1:17" ht="28.5" customHeight="1" x14ac:dyDescent="0.25">
      <c r="A1180" s="1">
        <v>1179</v>
      </c>
      <c r="B1180" s="22" t="str">
        <f t="shared" si="126"/>
        <v>K154040339</v>
      </c>
      <c r="C1180" s="59" t="s">
        <v>50</v>
      </c>
      <c r="D1180" s="60" t="s">
        <v>427</v>
      </c>
      <c r="E1180" s="61">
        <v>151179</v>
      </c>
      <c r="F1180" s="62" t="s">
        <v>386</v>
      </c>
      <c r="G1180" s="63" t="s">
        <v>1259</v>
      </c>
      <c r="H1180" s="64" t="s">
        <v>632</v>
      </c>
      <c r="I1180" s="64" t="s">
        <v>2995</v>
      </c>
      <c r="K1180" s="51" t="s">
        <v>2841</v>
      </c>
      <c r="L1180" s="4" t="s">
        <v>648</v>
      </c>
      <c r="M1180" s="5" t="s">
        <v>941</v>
      </c>
      <c r="N1180" s="30" t="str">
        <f t="shared" ca="1" si="127"/>
        <v>A.607</v>
      </c>
      <c r="O1180" s="8" t="str">
        <f t="shared" ca="1" si="128"/>
        <v>9:10 - 10:55</v>
      </c>
      <c r="P1180" s="28" t="str">
        <f t="shared" ca="1" si="129"/>
        <v>8:00 - 9:00</v>
      </c>
      <c r="Q1180" s="28" t="str">
        <f t="shared" ca="1" si="130"/>
        <v>11:00 - 12:00</v>
      </c>
    </row>
    <row r="1181" spans="1:17" ht="28.5" customHeight="1" x14ac:dyDescent="0.25">
      <c r="A1181" s="1">
        <v>1180</v>
      </c>
      <c r="B1181" s="22" t="str">
        <f t="shared" si="126"/>
        <v>K154060556</v>
      </c>
      <c r="C1181" s="59" t="s">
        <v>227</v>
      </c>
      <c r="D1181" s="60" t="s">
        <v>183</v>
      </c>
      <c r="E1181" s="61">
        <v>151180</v>
      </c>
      <c r="F1181" s="62" t="s">
        <v>386</v>
      </c>
      <c r="G1181" s="63" t="s">
        <v>2509</v>
      </c>
      <c r="H1181" s="64" t="s">
        <v>759</v>
      </c>
      <c r="I1181" s="64" t="s">
        <v>2996</v>
      </c>
      <c r="K1181" s="51" t="s">
        <v>2841</v>
      </c>
      <c r="L1181" s="4" t="s">
        <v>648</v>
      </c>
      <c r="M1181" s="5" t="s">
        <v>941</v>
      </c>
      <c r="N1181" s="30" t="str">
        <f t="shared" ca="1" si="127"/>
        <v>A.607</v>
      </c>
      <c r="O1181" s="8" t="str">
        <f t="shared" ca="1" si="128"/>
        <v>9:10 - 10:55</v>
      </c>
      <c r="P1181" s="28" t="str">
        <f t="shared" ca="1" si="129"/>
        <v>8:00 - 9:00</v>
      </c>
      <c r="Q1181" s="28" t="str">
        <f t="shared" ca="1" si="130"/>
        <v>11:00 - 12:00</v>
      </c>
    </row>
    <row r="1182" spans="1:17" ht="28.5" customHeight="1" x14ac:dyDescent="0.25">
      <c r="A1182" s="1">
        <v>1181</v>
      </c>
      <c r="B1182" s="22" t="str">
        <f t="shared" si="126"/>
        <v>K154070710</v>
      </c>
      <c r="C1182" s="59" t="s">
        <v>2997</v>
      </c>
      <c r="D1182" s="60" t="s">
        <v>314</v>
      </c>
      <c r="E1182" s="61">
        <v>151181</v>
      </c>
      <c r="F1182" s="62" t="s">
        <v>186</v>
      </c>
      <c r="G1182" s="63" t="s">
        <v>1246</v>
      </c>
      <c r="H1182" s="64" t="s">
        <v>614</v>
      </c>
      <c r="I1182" s="64" t="s">
        <v>2998</v>
      </c>
      <c r="K1182" s="51" t="s">
        <v>2841</v>
      </c>
      <c r="L1182" s="4" t="s">
        <v>648</v>
      </c>
      <c r="M1182" s="5" t="s">
        <v>941</v>
      </c>
      <c r="N1182" s="30" t="str">
        <f t="shared" ca="1" si="127"/>
        <v>A.607</v>
      </c>
      <c r="O1182" s="8" t="str">
        <f t="shared" ca="1" si="128"/>
        <v>9:10 - 10:55</v>
      </c>
      <c r="P1182" s="28" t="str">
        <f t="shared" ca="1" si="129"/>
        <v>8:00 - 9:00</v>
      </c>
      <c r="Q1182" s="28" t="str">
        <f t="shared" ca="1" si="130"/>
        <v>11:00 - 12:00</v>
      </c>
    </row>
    <row r="1183" spans="1:17" ht="28.5" customHeight="1" x14ac:dyDescent="0.25">
      <c r="A1183" s="1">
        <v>1182</v>
      </c>
      <c r="B1183" s="22" t="str">
        <f t="shared" si="126"/>
        <v>K154040340</v>
      </c>
      <c r="C1183" s="59" t="s">
        <v>90</v>
      </c>
      <c r="D1183" s="60" t="s">
        <v>102</v>
      </c>
      <c r="E1183" s="61">
        <v>151182</v>
      </c>
      <c r="F1183" s="62" t="s">
        <v>386</v>
      </c>
      <c r="G1183" s="63" t="s">
        <v>2085</v>
      </c>
      <c r="H1183" s="64" t="s">
        <v>619</v>
      </c>
      <c r="I1183" s="64" t="s">
        <v>2999</v>
      </c>
      <c r="K1183" s="51" t="s">
        <v>2841</v>
      </c>
      <c r="L1183" s="4" t="s">
        <v>648</v>
      </c>
      <c r="M1183" s="5" t="s">
        <v>941</v>
      </c>
      <c r="N1183" s="30" t="str">
        <f t="shared" ca="1" si="127"/>
        <v>A.607</v>
      </c>
      <c r="O1183" s="8" t="str">
        <f t="shared" ca="1" si="128"/>
        <v>9:10 - 10:55</v>
      </c>
      <c r="P1183" s="28" t="str">
        <f t="shared" ca="1" si="129"/>
        <v>8:00 - 9:00</v>
      </c>
      <c r="Q1183" s="28" t="str">
        <f t="shared" ca="1" si="130"/>
        <v>11:00 - 12:00</v>
      </c>
    </row>
    <row r="1184" spans="1:17" ht="28.5" customHeight="1" x14ac:dyDescent="0.25">
      <c r="A1184" s="1">
        <v>1183</v>
      </c>
      <c r="B1184" s="22" t="str">
        <f t="shared" si="126"/>
        <v>K154020192</v>
      </c>
      <c r="C1184" s="59" t="s">
        <v>36</v>
      </c>
      <c r="D1184" s="60" t="s">
        <v>103</v>
      </c>
      <c r="E1184" s="61">
        <v>151183</v>
      </c>
      <c r="F1184" s="62" t="s">
        <v>386</v>
      </c>
      <c r="G1184" s="63" t="s">
        <v>1249</v>
      </c>
      <c r="H1184" s="64"/>
      <c r="I1184" s="64" t="s">
        <v>3000</v>
      </c>
      <c r="K1184" s="51" t="s">
        <v>2841</v>
      </c>
      <c r="L1184" s="4" t="s">
        <v>648</v>
      </c>
      <c r="M1184" s="5" t="s">
        <v>941</v>
      </c>
      <c r="N1184" s="30" t="str">
        <f t="shared" ca="1" si="127"/>
        <v>A.607</v>
      </c>
      <c r="O1184" s="8" t="str">
        <f t="shared" ca="1" si="128"/>
        <v>9:10 - 10:55</v>
      </c>
      <c r="P1184" s="28" t="str">
        <f t="shared" ca="1" si="129"/>
        <v>8:00 - 9:00</v>
      </c>
      <c r="Q1184" s="28" t="str">
        <f t="shared" ca="1" si="130"/>
        <v>11:00 - 12:00</v>
      </c>
    </row>
    <row r="1185" spans="1:17" ht="28.5" customHeight="1" x14ac:dyDescent="0.25">
      <c r="A1185" s="1">
        <v>1184</v>
      </c>
      <c r="B1185" s="22" t="str">
        <f t="shared" si="126"/>
        <v>K154020193</v>
      </c>
      <c r="C1185" s="59" t="s">
        <v>3001</v>
      </c>
      <c r="D1185" s="60" t="s">
        <v>103</v>
      </c>
      <c r="E1185" s="61">
        <v>151184</v>
      </c>
      <c r="F1185" s="62" t="s">
        <v>386</v>
      </c>
      <c r="G1185" s="63" t="s">
        <v>1095</v>
      </c>
      <c r="H1185" s="64" t="s">
        <v>632</v>
      </c>
      <c r="I1185" s="64" t="s">
        <v>3002</v>
      </c>
      <c r="K1185" s="51" t="s">
        <v>2841</v>
      </c>
      <c r="L1185" s="4" t="s">
        <v>648</v>
      </c>
      <c r="M1185" s="5" t="s">
        <v>941</v>
      </c>
      <c r="N1185" s="30" t="str">
        <f t="shared" ca="1" si="127"/>
        <v>A.607</v>
      </c>
      <c r="O1185" s="8" t="str">
        <f t="shared" ca="1" si="128"/>
        <v>9:10 - 10:55</v>
      </c>
      <c r="P1185" s="28" t="str">
        <f t="shared" ca="1" si="129"/>
        <v>8:00 - 9:00</v>
      </c>
      <c r="Q1185" s="28" t="str">
        <f t="shared" ca="1" si="130"/>
        <v>11:00 - 12:00</v>
      </c>
    </row>
    <row r="1186" spans="1:17" ht="28.5" customHeight="1" x14ac:dyDescent="0.25">
      <c r="A1186" s="1">
        <v>1185</v>
      </c>
      <c r="B1186" s="22" t="str">
        <f t="shared" si="126"/>
        <v>K154020194</v>
      </c>
      <c r="C1186" s="59" t="s">
        <v>3003</v>
      </c>
      <c r="D1186" s="60" t="s">
        <v>103</v>
      </c>
      <c r="E1186" s="61">
        <v>151185</v>
      </c>
      <c r="F1186" s="62" t="s">
        <v>386</v>
      </c>
      <c r="G1186" s="63" t="s">
        <v>2330</v>
      </c>
      <c r="H1186" s="64" t="s">
        <v>641</v>
      </c>
      <c r="I1186" s="64" t="s">
        <v>3004</v>
      </c>
      <c r="K1186" s="51" t="s">
        <v>2841</v>
      </c>
      <c r="L1186" s="4" t="s">
        <v>648</v>
      </c>
      <c r="M1186" s="5" t="s">
        <v>941</v>
      </c>
      <c r="N1186" s="30" t="str">
        <f t="shared" ca="1" si="127"/>
        <v>A.607</v>
      </c>
      <c r="O1186" s="8" t="str">
        <f t="shared" ca="1" si="128"/>
        <v>9:10 - 10:55</v>
      </c>
      <c r="P1186" s="28" t="str">
        <f t="shared" ca="1" si="129"/>
        <v>8:00 - 9:00</v>
      </c>
      <c r="Q1186" s="28" t="str">
        <f t="shared" ca="1" si="130"/>
        <v>11:00 - 12:00</v>
      </c>
    </row>
    <row r="1187" spans="1:17" ht="28.5" customHeight="1" x14ac:dyDescent="0.25">
      <c r="A1187" s="1">
        <v>1186</v>
      </c>
      <c r="B1187" s="22" t="str">
        <f t="shared" si="126"/>
        <v>K154040341</v>
      </c>
      <c r="C1187" s="59" t="s">
        <v>3005</v>
      </c>
      <c r="D1187" s="60" t="s">
        <v>103</v>
      </c>
      <c r="E1187" s="61">
        <v>151186</v>
      </c>
      <c r="F1187" s="62" t="s">
        <v>386</v>
      </c>
      <c r="G1187" s="63" t="s">
        <v>1116</v>
      </c>
      <c r="H1187" s="64" t="s">
        <v>838</v>
      </c>
      <c r="I1187" s="64" t="s">
        <v>3006</v>
      </c>
      <c r="K1187" s="51" t="s">
        <v>2841</v>
      </c>
      <c r="L1187" s="4" t="s">
        <v>648</v>
      </c>
      <c r="M1187" s="5" t="s">
        <v>941</v>
      </c>
      <c r="N1187" s="30" t="str">
        <f t="shared" ca="1" si="127"/>
        <v>A.607</v>
      </c>
      <c r="O1187" s="8" t="str">
        <f t="shared" ca="1" si="128"/>
        <v>9:10 - 10:55</v>
      </c>
      <c r="P1187" s="28" t="str">
        <f t="shared" ca="1" si="129"/>
        <v>8:00 - 9:00</v>
      </c>
      <c r="Q1187" s="28" t="str">
        <f t="shared" ca="1" si="130"/>
        <v>11:00 - 12:00</v>
      </c>
    </row>
    <row r="1188" spans="1:17" ht="28.5" customHeight="1" x14ac:dyDescent="0.25">
      <c r="A1188" s="1">
        <v>1187</v>
      </c>
      <c r="B1188" s="22" t="str">
        <f t="shared" si="126"/>
        <v>K154040342</v>
      </c>
      <c r="C1188" s="59" t="s">
        <v>3007</v>
      </c>
      <c r="D1188" s="60" t="s">
        <v>103</v>
      </c>
      <c r="E1188" s="61">
        <v>151187</v>
      </c>
      <c r="F1188" s="62" t="s">
        <v>386</v>
      </c>
      <c r="G1188" s="63" t="s">
        <v>529</v>
      </c>
      <c r="H1188" s="64" t="s">
        <v>1637</v>
      </c>
      <c r="I1188" s="64" t="s">
        <v>3008</v>
      </c>
      <c r="K1188" s="51" t="s">
        <v>2841</v>
      </c>
      <c r="L1188" s="4" t="s">
        <v>648</v>
      </c>
      <c r="M1188" s="5" t="s">
        <v>941</v>
      </c>
      <c r="N1188" s="30" t="str">
        <f t="shared" ca="1" si="127"/>
        <v>A.607</v>
      </c>
      <c r="O1188" s="8" t="str">
        <f t="shared" ca="1" si="128"/>
        <v>9:10 - 10:55</v>
      </c>
      <c r="P1188" s="28" t="str">
        <f t="shared" ca="1" si="129"/>
        <v>8:00 - 9:00</v>
      </c>
      <c r="Q1188" s="28" t="str">
        <f t="shared" ca="1" si="130"/>
        <v>11:00 - 12:00</v>
      </c>
    </row>
    <row r="1189" spans="1:17" ht="28.5" customHeight="1" x14ac:dyDescent="0.25">
      <c r="A1189" s="1">
        <v>1188</v>
      </c>
      <c r="B1189" s="22" t="str">
        <f t="shared" si="126"/>
        <v>K154060557</v>
      </c>
      <c r="C1189" s="59" t="s">
        <v>3009</v>
      </c>
      <c r="D1189" s="60" t="s">
        <v>103</v>
      </c>
      <c r="E1189" s="61">
        <v>151188</v>
      </c>
      <c r="F1189" s="62" t="s">
        <v>386</v>
      </c>
      <c r="G1189" s="63" t="s">
        <v>1504</v>
      </c>
      <c r="H1189" s="64" t="s">
        <v>620</v>
      </c>
      <c r="I1189" s="64" t="s">
        <v>3010</v>
      </c>
      <c r="K1189" s="51" t="s">
        <v>2841</v>
      </c>
      <c r="L1189" s="4" t="s">
        <v>648</v>
      </c>
      <c r="M1189" s="5" t="s">
        <v>941</v>
      </c>
      <c r="N1189" s="30" t="str">
        <f t="shared" ca="1" si="127"/>
        <v>A.607</v>
      </c>
      <c r="O1189" s="8" t="str">
        <f t="shared" ca="1" si="128"/>
        <v>9:10 - 10:55</v>
      </c>
      <c r="P1189" s="28" t="str">
        <f t="shared" ca="1" si="129"/>
        <v>8:00 - 9:00</v>
      </c>
      <c r="Q1189" s="28" t="str">
        <f t="shared" ca="1" si="130"/>
        <v>11:00 - 12:00</v>
      </c>
    </row>
    <row r="1190" spans="1:17" ht="28.5" customHeight="1" x14ac:dyDescent="0.25">
      <c r="A1190" s="1">
        <v>1189</v>
      </c>
      <c r="B1190" s="22" t="str">
        <f t="shared" si="126"/>
        <v>K154060558</v>
      </c>
      <c r="C1190" s="59" t="s">
        <v>3011</v>
      </c>
      <c r="D1190" s="60" t="s">
        <v>103</v>
      </c>
      <c r="E1190" s="61">
        <v>151189</v>
      </c>
      <c r="F1190" s="62" t="s">
        <v>386</v>
      </c>
      <c r="G1190" s="63" t="s">
        <v>1429</v>
      </c>
      <c r="H1190" s="64" t="s">
        <v>614</v>
      </c>
      <c r="I1190" s="64" t="s">
        <v>3012</v>
      </c>
      <c r="K1190" s="51" t="s">
        <v>2841</v>
      </c>
      <c r="L1190" s="4" t="s">
        <v>648</v>
      </c>
      <c r="M1190" s="5" t="s">
        <v>941</v>
      </c>
      <c r="N1190" s="30" t="str">
        <f t="shared" ca="1" si="127"/>
        <v>A.607</v>
      </c>
      <c r="O1190" s="8" t="str">
        <f t="shared" ca="1" si="128"/>
        <v>9:10 - 10:55</v>
      </c>
      <c r="P1190" s="28" t="str">
        <f t="shared" ca="1" si="129"/>
        <v>8:00 - 9:00</v>
      </c>
      <c r="Q1190" s="28" t="str">
        <f t="shared" ca="1" si="130"/>
        <v>11:00 - 12:00</v>
      </c>
    </row>
    <row r="1191" spans="1:17" ht="28.5" customHeight="1" x14ac:dyDescent="0.25">
      <c r="A1191" s="1">
        <v>1190</v>
      </c>
      <c r="B1191" s="22" t="str">
        <f t="shared" si="126"/>
        <v>K154060559</v>
      </c>
      <c r="C1191" s="59" t="s">
        <v>3013</v>
      </c>
      <c r="D1191" s="60" t="s">
        <v>103</v>
      </c>
      <c r="E1191" s="61">
        <v>151190</v>
      </c>
      <c r="F1191" s="62" t="s">
        <v>386</v>
      </c>
      <c r="G1191" s="63" t="s">
        <v>3014</v>
      </c>
      <c r="H1191" s="64" t="s">
        <v>610</v>
      </c>
      <c r="I1191" s="64" t="s">
        <v>3015</v>
      </c>
      <c r="K1191" s="51" t="s">
        <v>2841</v>
      </c>
      <c r="L1191" s="4" t="s">
        <v>648</v>
      </c>
      <c r="M1191" s="5" t="s">
        <v>941</v>
      </c>
      <c r="N1191" s="30" t="str">
        <f t="shared" ca="1" si="127"/>
        <v>A.607</v>
      </c>
      <c r="O1191" s="8" t="str">
        <f t="shared" ca="1" si="128"/>
        <v>9:10 - 10:55</v>
      </c>
      <c r="P1191" s="28" t="str">
        <f t="shared" ca="1" si="129"/>
        <v>8:00 - 9:00</v>
      </c>
      <c r="Q1191" s="28" t="str">
        <f t="shared" ca="1" si="130"/>
        <v>11:00 - 12:00</v>
      </c>
    </row>
    <row r="1192" spans="1:17" ht="28.5" customHeight="1" x14ac:dyDescent="0.25">
      <c r="A1192" s="1">
        <v>1191</v>
      </c>
      <c r="B1192" s="22" t="str">
        <f t="shared" si="126"/>
        <v>K154070711</v>
      </c>
      <c r="C1192" s="59" t="s">
        <v>147</v>
      </c>
      <c r="D1192" s="60" t="s">
        <v>103</v>
      </c>
      <c r="E1192" s="61">
        <v>151191</v>
      </c>
      <c r="F1192" s="62" t="s">
        <v>386</v>
      </c>
      <c r="G1192" s="63" t="s">
        <v>1502</v>
      </c>
      <c r="H1192" s="64" t="s">
        <v>606</v>
      </c>
      <c r="I1192" s="64" t="s">
        <v>3016</v>
      </c>
      <c r="K1192" s="51" t="s">
        <v>2841</v>
      </c>
      <c r="L1192" s="4" t="s">
        <v>648</v>
      </c>
      <c r="M1192" s="5" t="s">
        <v>941</v>
      </c>
      <c r="N1192" s="30" t="str">
        <f t="shared" ca="1" si="127"/>
        <v>A.607</v>
      </c>
      <c r="O1192" s="8" t="str">
        <f t="shared" ca="1" si="128"/>
        <v>9:10 - 10:55</v>
      </c>
      <c r="P1192" s="28" t="str">
        <f t="shared" ca="1" si="129"/>
        <v>8:00 - 9:00</v>
      </c>
      <c r="Q1192" s="28" t="str">
        <f t="shared" ca="1" si="130"/>
        <v>11:00 - 12:00</v>
      </c>
    </row>
    <row r="1193" spans="1:17" ht="28.5" customHeight="1" x14ac:dyDescent="0.25">
      <c r="A1193" s="1">
        <v>1192</v>
      </c>
      <c r="B1193" s="22" t="str">
        <f t="shared" si="126"/>
        <v>K154111079</v>
      </c>
      <c r="C1193" s="59" t="s">
        <v>376</v>
      </c>
      <c r="D1193" s="60" t="s">
        <v>103</v>
      </c>
      <c r="E1193" s="61">
        <v>151192</v>
      </c>
      <c r="F1193" s="62" t="s">
        <v>386</v>
      </c>
      <c r="G1193" s="63" t="s">
        <v>2492</v>
      </c>
      <c r="H1193" s="64" t="s">
        <v>633</v>
      </c>
      <c r="I1193" s="64" t="s">
        <v>3017</v>
      </c>
      <c r="K1193" s="51" t="s">
        <v>2841</v>
      </c>
      <c r="L1193" s="4" t="s">
        <v>648</v>
      </c>
      <c r="M1193" s="5" t="s">
        <v>941</v>
      </c>
      <c r="N1193" s="30" t="str">
        <f t="shared" ca="1" si="127"/>
        <v>A.607</v>
      </c>
      <c r="O1193" s="8" t="str">
        <f t="shared" ca="1" si="128"/>
        <v>9:10 - 10:55</v>
      </c>
      <c r="P1193" s="28" t="str">
        <f t="shared" ca="1" si="129"/>
        <v>8:00 - 9:00</v>
      </c>
      <c r="Q1193" s="28" t="str">
        <f t="shared" ca="1" si="130"/>
        <v>11:00 - 12:00</v>
      </c>
    </row>
    <row r="1194" spans="1:17" ht="28.5" customHeight="1" x14ac:dyDescent="0.25">
      <c r="A1194" s="1">
        <v>1193</v>
      </c>
      <c r="B1194" s="22" t="str">
        <f t="shared" si="126"/>
        <v>K154111080</v>
      </c>
      <c r="C1194" s="59" t="s">
        <v>305</v>
      </c>
      <c r="D1194" s="60" t="s">
        <v>103</v>
      </c>
      <c r="E1194" s="61">
        <v>151193</v>
      </c>
      <c r="F1194" s="62" t="s">
        <v>386</v>
      </c>
      <c r="G1194" s="63" t="s">
        <v>909</v>
      </c>
      <c r="H1194" s="64" t="s">
        <v>617</v>
      </c>
      <c r="I1194" s="64" t="s">
        <v>3018</v>
      </c>
      <c r="K1194" s="51" t="s">
        <v>2841</v>
      </c>
      <c r="L1194" s="4" t="s">
        <v>648</v>
      </c>
      <c r="M1194" s="5" t="s">
        <v>941</v>
      </c>
      <c r="N1194" s="30" t="str">
        <f t="shared" ca="1" si="127"/>
        <v>A.607</v>
      </c>
      <c r="O1194" s="8" t="str">
        <f t="shared" ca="1" si="128"/>
        <v>9:10 - 10:55</v>
      </c>
      <c r="P1194" s="28" t="str">
        <f t="shared" ca="1" si="129"/>
        <v>8:00 - 9:00</v>
      </c>
      <c r="Q1194" s="28" t="str">
        <f t="shared" ca="1" si="130"/>
        <v>11:00 - 12:00</v>
      </c>
    </row>
    <row r="1195" spans="1:17" ht="28.5" customHeight="1" x14ac:dyDescent="0.25">
      <c r="A1195" s="1">
        <v>1194</v>
      </c>
      <c r="B1195" s="22" t="str">
        <f t="shared" si="126"/>
        <v>K154111081</v>
      </c>
      <c r="C1195" s="59" t="s">
        <v>104</v>
      </c>
      <c r="D1195" s="60" t="s">
        <v>103</v>
      </c>
      <c r="E1195" s="61">
        <v>151194</v>
      </c>
      <c r="F1195" s="62" t="s">
        <v>386</v>
      </c>
      <c r="G1195" s="63" t="s">
        <v>1484</v>
      </c>
      <c r="H1195" s="64" t="s">
        <v>853</v>
      </c>
      <c r="I1195" s="64" t="s">
        <v>3019</v>
      </c>
      <c r="K1195" s="51" t="s">
        <v>2841</v>
      </c>
      <c r="L1195" s="4" t="s">
        <v>648</v>
      </c>
      <c r="M1195" s="5" t="s">
        <v>941</v>
      </c>
      <c r="N1195" s="30" t="str">
        <f t="shared" ca="1" si="127"/>
        <v>A.607</v>
      </c>
      <c r="O1195" s="8" t="str">
        <f t="shared" ca="1" si="128"/>
        <v>9:10 - 10:55</v>
      </c>
      <c r="P1195" s="28" t="str">
        <f t="shared" ca="1" si="129"/>
        <v>8:00 - 9:00</v>
      </c>
      <c r="Q1195" s="28" t="str">
        <f t="shared" ca="1" si="130"/>
        <v>11:00 - 12:00</v>
      </c>
    </row>
    <row r="1196" spans="1:17" ht="28.5" customHeight="1" x14ac:dyDescent="0.25">
      <c r="A1196" s="1">
        <v>1195</v>
      </c>
      <c r="B1196" s="22" t="str">
        <f t="shared" si="126"/>
        <v>K154060560</v>
      </c>
      <c r="C1196" s="59" t="s">
        <v>3020</v>
      </c>
      <c r="D1196" s="60" t="s">
        <v>32</v>
      </c>
      <c r="E1196" s="61">
        <v>151195</v>
      </c>
      <c r="F1196" s="62" t="s">
        <v>386</v>
      </c>
      <c r="G1196" s="63" t="s">
        <v>3021</v>
      </c>
      <c r="H1196" s="64" t="s">
        <v>633</v>
      </c>
      <c r="I1196" s="64" t="s">
        <v>3022</v>
      </c>
      <c r="K1196" s="51" t="s">
        <v>2841</v>
      </c>
      <c r="L1196" s="4" t="s">
        <v>648</v>
      </c>
      <c r="M1196" s="5" t="s">
        <v>941</v>
      </c>
      <c r="N1196" s="30" t="str">
        <f t="shared" ca="1" si="127"/>
        <v>A.607</v>
      </c>
      <c r="O1196" s="8" t="str">
        <f t="shared" ca="1" si="128"/>
        <v>9:10 - 10:55</v>
      </c>
      <c r="P1196" s="28" t="str">
        <f t="shared" ca="1" si="129"/>
        <v>8:00 - 9:00</v>
      </c>
      <c r="Q1196" s="28" t="str">
        <f t="shared" ca="1" si="130"/>
        <v>11:00 - 12:00</v>
      </c>
    </row>
    <row r="1197" spans="1:17" ht="28.5" customHeight="1" x14ac:dyDescent="0.25">
      <c r="A1197" s="1">
        <v>1196</v>
      </c>
      <c r="B1197" s="22" t="str">
        <f t="shared" si="126"/>
        <v>K155021322</v>
      </c>
      <c r="C1197" s="59" t="s">
        <v>33</v>
      </c>
      <c r="D1197" s="60" t="s">
        <v>32</v>
      </c>
      <c r="E1197" s="61">
        <v>151196</v>
      </c>
      <c r="F1197" s="62" t="s">
        <v>386</v>
      </c>
      <c r="G1197" s="63" t="s">
        <v>1034</v>
      </c>
      <c r="H1197" s="64" t="s">
        <v>608</v>
      </c>
      <c r="I1197" s="64" t="s">
        <v>3023</v>
      </c>
      <c r="K1197" s="51" t="s">
        <v>2841</v>
      </c>
      <c r="L1197" s="4" t="s">
        <v>648</v>
      </c>
      <c r="M1197" s="5" t="s">
        <v>941</v>
      </c>
      <c r="N1197" s="30" t="str">
        <f t="shared" ca="1" si="127"/>
        <v>A.607</v>
      </c>
      <c r="O1197" s="8" t="str">
        <f t="shared" ca="1" si="128"/>
        <v>9:10 - 10:55</v>
      </c>
      <c r="P1197" s="28" t="str">
        <f t="shared" ca="1" si="129"/>
        <v>8:00 - 9:00</v>
      </c>
      <c r="Q1197" s="28" t="str">
        <f t="shared" ca="1" si="130"/>
        <v>11:00 - 12:00</v>
      </c>
    </row>
    <row r="1198" spans="1:17" ht="28.5" customHeight="1" x14ac:dyDescent="0.25">
      <c r="A1198" s="1">
        <v>1197</v>
      </c>
      <c r="B1198" s="22" t="str">
        <f t="shared" si="126"/>
        <v>K154040343</v>
      </c>
      <c r="C1198" s="59" t="s">
        <v>108</v>
      </c>
      <c r="D1198" s="60" t="s">
        <v>106</v>
      </c>
      <c r="E1198" s="61">
        <v>151197</v>
      </c>
      <c r="F1198" s="62" t="s">
        <v>386</v>
      </c>
      <c r="G1198" s="63" t="s">
        <v>1314</v>
      </c>
      <c r="H1198" s="64" t="s">
        <v>606</v>
      </c>
      <c r="I1198" s="64" t="s">
        <v>3024</v>
      </c>
      <c r="K1198" s="51" t="s">
        <v>2841</v>
      </c>
      <c r="L1198" s="4" t="s">
        <v>648</v>
      </c>
      <c r="M1198" s="5" t="s">
        <v>941</v>
      </c>
      <c r="N1198" s="30" t="str">
        <f t="shared" ca="1" si="127"/>
        <v>A.607</v>
      </c>
      <c r="O1198" s="8" t="str">
        <f t="shared" ca="1" si="128"/>
        <v>9:10 - 10:55</v>
      </c>
      <c r="P1198" s="28" t="str">
        <f t="shared" ca="1" si="129"/>
        <v>8:00 - 9:00</v>
      </c>
      <c r="Q1198" s="28" t="str">
        <f t="shared" ca="1" si="130"/>
        <v>11:00 - 12:00</v>
      </c>
    </row>
    <row r="1199" spans="1:17" ht="28.5" customHeight="1" x14ac:dyDescent="0.25">
      <c r="A1199" s="1">
        <v>1198</v>
      </c>
      <c r="B1199" s="22" t="str">
        <f t="shared" si="126"/>
        <v>K154070712</v>
      </c>
      <c r="C1199" s="59" t="s">
        <v>3025</v>
      </c>
      <c r="D1199" s="60" t="s">
        <v>106</v>
      </c>
      <c r="E1199" s="61">
        <v>151198</v>
      </c>
      <c r="F1199" s="62" t="s">
        <v>186</v>
      </c>
      <c r="G1199" s="63" t="s">
        <v>1009</v>
      </c>
      <c r="H1199" s="62" t="s">
        <v>604</v>
      </c>
      <c r="I1199" s="64" t="s">
        <v>3026</v>
      </c>
      <c r="K1199" s="51" t="s">
        <v>2841</v>
      </c>
      <c r="L1199" s="4" t="s">
        <v>648</v>
      </c>
      <c r="M1199" s="5" t="s">
        <v>941</v>
      </c>
      <c r="N1199" s="30" t="str">
        <f t="shared" ca="1" si="127"/>
        <v>A.607</v>
      </c>
      <c r="O1199" s="8" t="str">
        <f t="shared" ca="1" si="128"/>
        <v>9:10 - 10:55</v>
      </c>
      <c r="P1199" s="28" t="str">
        <f t="shared" ca="1" si="129"/>
        <v>8:00 - 9:00</v>
      </c>
      <c r="Q1199" s="28" t="str">
        <f t="shared" ca="1" si="130"/>
        <v>11:00 - 12:00</v>
      </c>
    </row>
    <row r="1200" spans="1:17" ht="28.5" customHeight="1" x14ac:dyDescent="0.25">
      <c r="A1200" s="1">
        <v>1199</v>
      </c>
      <c r="B1200" s="22" t="str">
        <f t="shared" si="126"/>
        <v>K154080835</v>
      </c>
      <c r="C1200" s="59" t="s">
        <v>180</v>
      </c>
      <c r="D1200" s="60" t="s">
        <v>106</v>
      </c>
      <c r="E1200" s="61">
        <v>151199</v>
      </c>
      <c r="F1200" s="62" t="s">
        <v>386</v>
      </c>
      <c r="G1200" s="65" t="s">
        <v>789</v>
      </c>
      <c r="H1200" s="64" t="s">
        <v>605</v>
      </c>
      <c r="I1200" s="64" t="s">
        <v>3027</v>
      </c>
      <c r="K1200" s="51" t="s">
        <v>2841</v>
      </c>
      <c r="L1200" s="4" t="s">
        <v>648</v>
      </c>
      <c r="M1200" s="5" t="s">
        <v>941</v>
      </c>
      <c r="N1200" s="30" t="str">
        <f t="shared" ca="1" si="127"/>
        <v>A.607</v>
      </c>
      <c r="O1200" s="8" t="str">
        <f t="shared" ca="1" si="128"/>
        <v>9:10 - 10:55</v>
      </c>
      <c r="P1200" s="28" t="str">
        <f t="shared" ca="1" si="129"/>
        <v>8:00 - 9:00</v>
      </c>
      <c r="Q1200" s="28" t="str">
        <f t="shared" ca="1" si="130"/>
        <v>11:00 - 12:00</v>
      </c>
    </row>
    <row r="1201" spans="1:17" ht="28.5" customHeight="1" x14ac:dyDescent="0.25">
      <c r="A1201" s="1">
        <v>1200</v>
      </c>
      <c r="B1201" s="22" t="str">
        <f t="shared" si="126"/>
        <v>K154060561</v>
      </c>
      <c r="C1201" s="59" t="s">
        <v>227</v>
      </c>
      <c r="D1201" s="60" t="s">
        <v>460</v>
      </c>
      <c r="E1201" s="61">
        <v>151200</v>
      </c>
      <c r="F1201" s="62" t="s">
        <v>386</v>
      </c>
      <c r="G1201" s="65" t="s">
        <v>1052</v>
      </c>
      <c r="H1201" s="64" t="s">
        <v>606</v>
      </c>
      <c r="I1201" s="66" t="s">
        <v>3028</v>
      </c>
      <c r="K1201" s="51" t="s">
        <v>2841</v>
      </c>
      <c r="L1201" s="4" t="s">
        <v>648</v>
      </c>
      <c r="M1201" s="5" t="s">
        <v>941</v>
      </c>
      <c r="N1201" s="30" t="str">
        <f t="shared" ca="1" si="127"/>
        <v>A.607</v>
      </c>
      <c r="O1201" s="8" t="str">
        <f t="shared" ca="1" si="128"/>
        <v>9:10 - 10:55</v>
      </c>
      <c r="P1201" s="28" t="str">
        <f t="shared" ca="1" si="129"/>
        <v>8:00 - 9:00</v>
      </c>
      <c r="Q1201" s="28" t="str">
        <f t="shared" ca="1" si="130"/>
        <v>11:00 - 12:00</v>
      </c>
    </row>
    <row r="1202" spans="1:17" ht="28.5" customHeight="1" x14ac:dyDescent="0.25">
      <c r="A1202" s="1">
        <v>1201</v>
      </c>
      <c r="B1202" s="22" t="str">
        <f t="shared" si="126"/>
        <v>K154040344</v>
      </c>
      <c r="C1202" s="59" t="s">
        <v>437</v>
      </c>
      <c r="D1202" s="60" t="s">
        <v>109</v>
      </c>
      <c r="E1202" s="61">
        <v>151201</v>
      </c>
      <c r="F1202" s="62" t="s">
        <v>386</v>
      </c>
      <c r="G1202" s="65" t="s">
        <v>765</v>
      </c>
      <c r="H1202" s="64" t="s">
        <v>612</v>
      </c>
      <c r="I1202" s="64" t="s">
        <v>3029</v>
      </c>
      <c r="K1202" s="51" t="s">
        <v>2841</v>
      </c>
      <c r="L1202" s="4" t="s">
        <v>648</v>
      </c>
      <c r="M1202" s="5" t="s">
        <v>941</v>
      </c>
      <c r="N1202" s="30" t="str">
        <f t="shared" ca="1" si="127"/>
        <v>A.607</v>
      </c>
      <c r="O1202" s="8" t="str">
        <f t="shared" ca="1" si="128"/>
        <v>9:10 - 10:55</v>
      </c>
      <c r="P1202" s="28" t="str">
        <f t="shared" ca="1" si="129"/>
        <v>8:00 - 9:00</v>
      </c>
      <c r="Q1202" s="28" t="str">
        <f t="shared" ca="1" si="130"/>
        <v>11:00 - 12:00</v>
      </c>
    </row>
    <row r="1203" spans="1:17" ht="28.5" customHeight="1" x14ac:dyDescent="0.25">
      <c r="A1203" s="1">
        <v>1202</v>
      </c>
      <c r="B1203" s="22" t="str">
        <f t="shared" si="126"/>
        <v>K154040345</v>
      </c>
      <c r="C1203" s="59" t="s">
        <v>68</v>
      </c>
      <c r="D1203" s="60" t="s">
        <v>109</v>
      </c>
      <c r="E1203" s="61">
        <v>151202</v>
      </c>
      <c r="F1203" s="62" t="s">
        <v>386</v>
      </c>
      <c r="G1203" s="65" t="s">
        <v>530</v>
      </c>
      <c r="H1203" s="64" t="s">
        <v>620</v>
      </c>
      <c r="I1203" s="64" t="s">
        <v>3030</v>
      </c>
      <c r="K1203" s="51" t="s">
        <v>2841</v>
      </c>
      <c r="L1203" s="4" t="s">
        <v>648</v>
      </c>
      <c r="M1203" s="5" t="s">
        <v>941</v>
      </c>
      <c r="N1203" s="30" t="str">
        <f t="shared" ca="1" si="127"/>
        <v>A.607</v>
      </c>
      <c r="O1203" s="8" t="str">
        <f t="shared" ca="1" si="128"/>
        <v>9:10 - 10:55</v>
      </c>
      <c r="P1203" s="28" t="str">
        <f t="shared" ca="1" si="129"/>
        <v>8:00 - 9:00</v>
      </c>
      <c r="Q1203" s="28" t="str">
        <f t="shared" ca="1" si="130"/>
        <v>11:00 - 12:00</v>
      </c>
    </row>
    <row r="1204" spans="1:17" ht="28.5" customHeight="1" x14ac:dyDescent="0.25">
      <c r="A1204" s="1">
        <v>1203</v>
      </c>
      <c r="B1204" s="22" t="str">
        <f t="shared" si="126"/>
        <v>K154040346</v>
      </c>
      <c r="C1204" s="59" t="s">
        <v>50</v>
      </c>
      <c r="D1204" s="60" t="s">
        <v>109</v>
      </c>
      <c r="E1204" s="61">
        <v>151203</v>
      </c>
      <c r="F1204" s="62" t="s">
        <v>386</v>
      </c>
      <c r="G1204" s="65" t="s">
        <v>1012</v>
      </c>
      <c r="H1204" s="62" t="s">
        <v>605</v>
      </c>
      <c r="I1204" s="67" t="s">
        <v>3031</v>
      </c>
      <c r="K1204" s="51" t="s">
        <v>2841</v>
      </c>
      <c r="L1204" s="4" t="s">
        <v>648</v>
      </c>
      <c r="M1204" s="5" t="s">
        <v>941</v>
      </c>
      <c r="N1204" s="30" t="str">
        <f t="shared" ca="1" si="127"/>
        <v>A.607</v>
      </c>
      <c r="O1204" s="8" t="str">
        <f t="shared" ca="1" si="128"/>
        <v>9:10 - 10:55</v>
      </c>
      <c r="P1204" s="28" t="str">
        <f t="shared" ca="1" si="129"/>
        <v>8:00 - 9:00</v>
      </c>
      <c r="Q1204" s="28" t="str">
        <f t="shared" ca="1" si="130"/>
        <v>11:00 - 12:00</v>
      </c>
    </row>
    <row r="1205" spans="1:17" ht="28.5" customHeight="1" x14ac:dyDescent="0.25">
      <c r="A1205" s="1">
        <v>1204</v>
      </c>
      <c r="B1205" s="22" t="str">
        <f t="shared" si="126"/>
        <v>K154040347</v>
      </c>
      <c r="C1205" s="59" t="s">
        <v>3032</v>
      </c>
      <c r="D1205" s="60" t="s">
        <v>109</v>
      </c>
      <c r="E1205" s="61">
        <v>151204</v>
      </c>
      <c r="F1205" s="62" t="s">
        <v>386</v>
      </c>
      <c r="G1205" s="65" t="s">
        <v>1740</v>
      </c>
      <c r="H1205" s="64" t="s">
        <v>608</v>
      </c>
      <c r="I1205" s="67" t="s">
        <v>3033</v>
      </c>
      <c r="K1205" s="51" t="s">
        <v>2841</v>
      </c>
      <c r="L1205" s="4" t="s">
        <v>648</v>
      </c>
      <c r="M1205" s="5" t="s">
        <v>941</v>
      </c>
      <c r="N1205" s="30" t="str">
        <f t="shared" ca="1" si="127"/>
        <v>A.607</v>
      </c>
      <c r="O1205" s="8" t="str">
        <f t="shared" ca="1" si="128"/>
        <v>9:10 - 10:55</v>
      </c>
      <c r="P1205" s="28" t="str">
        <f t="shared" ca="1" si="129"/>
        <v>8:00 - 9:00</v>
      </c>
      <c r="Q1205" s="28" t="str">
        <f t="shared" ca="1" si="130"/>
        <v>11:00 - 12:00</v>
      </c>
    </row>
    <row r="1206" spans="1:17" ht="28.5" customHeight="1" x14ac:dyDescent="0.25">
      <c r="A1206" s="1">
        <v>1205</v>
      </c>
      <c r="B1206" s="22" t="str">
        <f t="shared" si="126"/>
        <v>K154111082</v>
      </c>
      <c r="C1206" s="59" t="s">
        <v>141</v>
      </c>
      <c r="D1206" s="60" t="s">
        <v>36</v>
      </c>
      <c r="E1206" s="61">
        <v>151205</v>
      </c>
      <c r="F1206" s="62" t="s">
        <v>386</v>
      </c>
      <c r="G1206" s="65" t="s">
        <v>1859</v>
      </c>
      <c r="H1206" s="64" t="s">
        <v>610</v>
      </c>
      <c r="I1206" s="67" t="s">
        <v>3034</v>
      </c>
      <c r="K1206" s="51" t="s">
        <v>2841</v>
      </c>
      <c r="L1206" s="4" t="s">
        <v>648</v>
      </c>
      <c r="M1206" s="5" t="s">
        <v>941</v>
      </c>
      <c r="N1206" s="30" t="str">
        <f t="shared" ca="1" si="127"/>
        <v>A.607</v>
      </c>
      <c r="O1206" s="8" t="str">
        <f t="shared" ca="1" si="128"/>
        <v>9:10 - 10:55</v>
      </c>
      <c r="P1206" s="28" t="str">
        <f t="shared" ca="1" si="129"/>
        <v>8:00 - 9:00</v>
      </c>
      <c r="Q1206" s="28" t="str">
        <f t="shared" ca="1" si="130"/>
        <v>11:00 - 12:00</v>
      </c>
    </row>
    <row r="1207" spans="1:17" ht="28.5" customHeight="1" x14ac:dyDescent="0.25">
      <c r="A1207" s="1">
        <v>1206</v>
      </c>
      <c r="B1207" s="22" t="str">
        <f t="shared" si="126"/>
        <v>K154060562</v>
      </c>
      <c r="C1207" s="59" t="s">
        <v>3035</v>
      </c>
      <c r="D1207" s="60" t="s">
        <v>292</v>
      </c>
      <c r="E1207" s="61">
        <v>151206</v>
      </c>
      <c r="F1207" s="62" t="s">
        <v>186</v>
      </c>
      <c r="G1207" s="65" t="s">
        <v>1786</v>
      </c>
      <c r="H1207" s="64" t="s">
        <v>1277</v>
      </c>
      <c r="I1207" s="67" t="s">
        <v>3036</v>
      </c>
      <c r="K1207" s="51" t="s">
        <v>2841</v>
      </c>
      <c r="L1207" s="4" t="s">
        <v>648</v>
      </c>
      <c r="M1207" s="5" t="s">
        <v>941</v>
      </c>
      <c r="N1207" s="30" t="str">
        <f t="shared" ca="1" si="127"/>
        <v>A.607</v>
      </c>
      <c r="O1207" s="8" t="str">
        <f t="shared" ca="1" si="128"/>
        <v>9:10 - 10:55</v>
      </c>
      <c r="P1207" s="28" t="str">
        <f t="shared" ca="1" si="129"/>
        <v>8:00 - 9:00</v>
      </c>
      <c r="Q1207" s="28" t="str">
        <f t="shared" ca="1" si="130"/>
        <v>11:00 - 12:00</v>
      </c>
    </row>
    <row r="1208" spans="1:17" ht="28.5" customHeight="1" x14ac:dyDescent="0.25">
      <c r="A1208" s="1">
        <v>1207</v>
      </c>
      <c r="B1208" s="22" t="str">
        <f t="shared" si="126"/>
        <v>K155021323</v>
      </c>
      <c r="C1208" s="59" t="s">
        <v>3037</v>
      </c>
      <c r="D1208" s="60" t="s">
        <v>317</v>
      </c>
      <c r="E1208" s="61">
        <v>151207</v>
      </c>
      <c r="F1208" s="62" t="s">
        <v>386</v>
      </c>
      <c r="G1208" s="65" t="s">
        <v>1333</v>
      </c>
      <c r="H1208" s="64" t="s">
        <v>610</v>
      </c>
      <c r="I1208" s="67" t="s">
        <v>3038</v>
      </c>
      <c r="K1208" s="51" t="s">
        <v>2841</v>
      </c>
      <c r="L1208" s="4" t="s">
        <v>648</v>
      </c>
      <c r="M1208" s="5" t="s">
        <v>941</v>
      </c>
      <c r="N1208" s="30" t="str">
        <f t="shared" ca="1" si="127"/>
        <v>A.607</v>
      </c>
      <c r="O1208" s="8" t="str">
        <f t="shared" ca="1" si="128"/>
        <v>9:10 - 10:55</v>
      </c>
      <c r="P1208" s="28" t="str">
        <f t="shared" ca="1" si="129"/>
        <v>8:00 - 9:00</v>
      </c>
      <c r="Q1208" s="28" t="str">
        <f t="shared" ca="1" si="130"/>
        <v>11:00 - 12:00</v>
      </c>
    </row>
    <row r="1209" spans="1:17" ht="28.5" customHeight="1" x14ac:dyDescent="0.25">
      <c r="A1209" s="1">
        <v>1208</v>
      </c>
      <c r="B1209" s="22" t="str">
        <f t="shared" si="126"/>
        <v>K154070713</v>
      </c>
      <c r="C1209" s="59" t="s">
        <v>3039</v>
      </c>
      <c r="D1209" s="60" t="s">
        <v>110</v>
      </c>
      <c r="E1209" s="61">
        <v>151208</v>
      </c>
      <c r="F1209" s="62" t="s">
        <v>386</v>
      </c>
      <c r="G1209" s="65" t="s">
        <v>1246</v>
      </c>
      <c r="H1209" s="64" t="s">
        <v>838</v>
      </c>
      <c r="I1209" s="67" t="s">
        <v>3040</v>
      </c>
      <c r="K1209" s="51" t="s">
        <v>2841</v>
      </c>
      <c r="L1209" s="4" t="s">
        <v>648</v>
      </c>
      <c r="M1209" s="5" t="s">
        <v>941</v>
      </c>
      <c r="N1209" s="30" t="str">
        <f t="shared" ca="1" si="127"/>
        <v>A.607</v>
      </c>
      <c r="O1209" s="8" t="str">
        <f t="shared" ca="1" si="128"/>
        <v>9:10 - 10:55</v>
      </c>
      <c r="P1209" s="28" t="str">
        <f t="shared" ca="1" si="129"/>
        <v>8:00 - 9:00</v>
      </c>
      <c r="Q1209" s="28" t="str">
        <f t="shared" ca="1" si="130"/>
        <v>11:00 - 12:00</v>
      </c>
    </row>
    <row r="1210" spans="1:17" ht="28.5" customHeight="1" x14ac:dyDescent="0.25">
      <c r="A1210" s="1">
        <v>1209</v>
      </c>
      <c r="B1210" s="22" t="str">
        <f t="shared" si="126"/>
        <v>K154040348</v>
      </c>
      <c r="C1210" s="59" t="s">
        <v>3041</v>
      </c>
      <c r="D1210" s="60" t="s">
        <v>255</v>
      </c>
      <c r="E1210" s="61">
        <v>151209</v>
      </c>
      <c r="F1210" s="62" t="s">
        <v>386</v>
      </c>
      <c r="G1210" s="65" t="s">
        <v>493</v>
      </c>
      <c r="H1210" s="64" t="s">
        <v>774</v>
      </c>
      <c r="I1210" s="67" t="s">
        <v>3042</v>
      </c>
      <c r="K1210" s="51" t="s">
        <v>2841</v>
      </c>
      <c r="L1210" s="4" t="s">
        <v>648</v>
      </c>
      <c r="M1210" s="5" t="s">
        <v>941</v>
      </c>
      <c r="N1210" s="30" t="str">
        <f t="shared" ca="1" si="127"/>
        <v>A.607</v>
      </c>
      <c r="O1210" s="8" t="str">
        <f t="shared" ca="1" si="128"/>
        <v>9:10 - 10:55</v>
      </c>
      <c r="P1210" s="28" t="str">
        <f t="shared" ca="1" si="129"/>
        <v>8:00 - 9:00</v>
      </c>
      <c r="Q1210" s="28" t="str">
        <f t="shared" ca="1" si="130"/>
        <v>11:00 - 12:00</v>
      </c>
    </row>
    <row r="1211" spans="1:17" ht="28.5" customHeight="1" x14ac:dyDescent="0.25">
      <c r="A1211" s="1">
        <v>1210</v>
      </c>
      <c r="B1211" s="22" t="str">
        <f t="shared" si="126"/>
        <v>K154090956</v>
      </c>
      <c r="C1211" s="59" t="s">
        <v>3043</v>
      </c>
      <c r="D1211" s="60" t="s">
        <v>255</v>
      </c>
      <c r="E1211" s="61">
        <v>151210</v>
      </c>
      <c r="F1211" s="62" t="s">
        <v>386</v>
      </c>
      <c r="G1211" s="65" t="s">
        <v>1535</v>
      </c>
      <c r="H1211" s="64" t="s">
        <v>620</v>
      </c>
      <c r="I1211" s="67" t="s">
        <v>3044</v>
      </c>
      <c r="K1211" s="51" t="s">
        <v>2841</v>
      </c>
      <c r="L1211" s="4" t="s">
        <v>648</v>
      </c>
      <c r="M1211" s="5" t="s">
        <v>941</v>
      </c>
      <c r="N1211" s="30" t="str">
        <f t="shared" ca="1" si="127"/>
        <v>A.607</v>
      </c>
      <c r="O1211" s="8" t="str">
        <f t="shared" ca="1" si="128"/>
        <v>9:10 - 10:55</v>
      </c>
      <c r="P1211" s="28" t="str">
        <f t="shared" ca="1" si="129"/>
        <v>8:00 - 9:00</v>
      </c>
      <c r="Q1211" s="28" t="str">
        <f t="shared" ca="1" si="130"/>
        <v>11:00 - 12:00</v>
      </c>
    </row>
    <row r="1212" spans="1:17" ht="28.5" customHeight="1" x14ac:dyDescent="0.25">
      <c r="A1212" s="1">
        <v>1211</v>
      </c>
      <c r="B1212" s="22" t="str">
        <f t="shared" si="126"/>
        <v>K154040349</v>
      </c>
      <c r="C1212" s="59" t="s">
        <v>3045</v>
      </c>
      <c r="D1212" s="60" t="s">
        <v>111</v>
      </c>
      <c r="E1212" s="61">
        <v>151211</v>
      </c>
      <c r="F1212" s="62" t="s">
        <v>386</v>
      </c>
      <c r="G1212" s="65" t="s">
        <v>1044</v>
      </c>
      <c r="H1212" s="64" t="s">
        <v>607</v>
      </c>
      <c r="I1212" s="67" t="s">
        <v>3046</v>
      </c>
      <c r="K1212" s="51" t="s">
        <v>2841</v>
      </c>
      <c r="L1212" s="4" t="s">
        <v>648</v>
      </c>
      <c r="M1212" s="5" t="s">
        <v>941</v>
      </c>
      <c r="N1212" s="30" t="str">
        <f t="shared" ca="1" si="127"/>
        <v>A.607</v>
      </c>
      <c r="O1212" s="8" t="str">
        <f t="shared" ca="1" si="128"/>
        <v>9:10 - 10:55</v>
      </c>
      <c r="P1212" s="28" t="str">
        <f t="shared" ca="1" si="129"/>
        <v>8:00 - 9:00</v>
      </c>
      <c r="Q1212" s="28" t="str">
        <f t="shared" ca="1" si="130"/>
        <v>11:00 - 12:00</v>
      </c>
    </row>
    <row r="1213" spans="1:17" ht="28.5" customHeight="1" x14ac:dyDescent="0.25">
      <c r="A1213" s="1">
        <v>1212</v>
      </c>
      <c r="B1213" s="22" t="str">
        <f t="shared" si="126"/>
        <v>K154040350</v>
      </c>
      <c r="C1213" s="59" t="s">
        <v>3047</v>
      </c>
      <c r="D1213" s="60" t="s">
        <v>111</v>
      </c>
      <c r="E1213" s="61">
        <v>151212</v>
      </c>
      <c r="F1213" s="62" t="s">
        <v>386</v>
      </c>
      <c r="G1213" s="65" t="s">
        <v>2497</v>
      </c>
      <c r="H1213" s="64" t="s">
        <v>605</v>
      </c>
      <c r="I1213" s="68" t="s">
        <v>3048</v>
      </c>
      <c r="K1213" s="51" t="s">
        <v>2841</v>
      </c>
      <c r="L1213" s="4" t="s">
        <v>648</v>
      </c>
      <c r="M1213" s="5" t="s">
        <v>941</v>
      </c>
      <c r="N1213" s="30" t="str">
        <f t="shared" ca="1" si="127"/>
        <v>A.607</v>
      </c>
      <c r="O1213" s="8" t="str">
        <f t="shared" ca="1" si="128"/>
        <v>9:10 - 10:55</v>
      </c>
      <c r="P1213" s="28" t="str">
        <f t="shared" ca="1" si="129"/>
        <v>8:00 - 9:00</v>
      </c>
      <c r="Q1213" s="28" t="str">
        <f t="shared" ca="1" si="130"/>
        <v>11:00 - 12:00</v>
      </c>
    </row>
    <row r="1214" spans="1:17" ht="28.5" customHeight="1" x14ac:dyDescent="0.25">
      <c r="A1214" s="1">
        <v>1213</v>
      </c>
      <c r="B1214" s="22" t="str">
        <f t="shared" si="126"/>
        <v>K154040351</v>
      </c>
      <c r="C1214" s="59" t="s">
        <v>3049</v>
      </c>
      <c r="D1214" s="60" t="s">
        <v>111</v>
      </c>
      <c r="E1214" s="61">
        <v>151213</v>
      </c>
      <c r="F1214" s="62" t="s">
        <v>386</v>
      </c>
      <c r="G1214" s="65" t="s">
        <v>980</v>
      </c>
      <c r="H1214" s="64" t="s">
        <v>620</v>
      </c>
      <c r="I1214" s="67" t="s">
        <v>3050</v>
      </c>
      <c r="K1214" s="51" t="s">
        <v>2841</v>
      </c>
      <c r="L1214" s="4" t="s">
        <v>648</v>
      </c>
      <c r="M1214" s="5" t="s">
        <v>941</v>
      </c>
      <c r="N1214" s="30" t="str">
        <f t="shared" ca="1" si="127"/>
        <v>A.607</v>
      </c>
      <c r="O1214" s="8" t="str">
        <f t="shared" ca="1" si="128"/>
        <v>9:10 - 10:55</v>
      </c>
      <c r="P1214" s="28" t="str">
        <f t="shared" ca="1" si="129"/>
        <v>8:00 - 9:00</v>
      </c>
      <c r="Q1214" s="28" t="str">
        <f t="shared" ca="1" si="130"/>
        <v>11:00 - 12:00</v>
      </c>
    </row>
    <row r="1215" spans="1:17" ht="28.5" customHeight="1" x14ac:dyDescent="0.25">
      <c r="A1215" s="1">
        <v>1214</v>
      </c>
      <c r="B1215" s="22" t="str">
        <f t="shared" si="126"/>
        <v>K154040432</v>
      </c>
      <c r="C1215" s="59" t="s">
        <v>3051</v>
      </c>
      <c r="D1215" s="60" t="s">
        <v>111</v>
      </c>
      <c r="E1215" s="61">
        <v>151214</v>
      </c>
      <c r="F1215" s="62" t="s">
        <v>386</v>
      </c>
      <c r="G1215" s="65" t="s">
        <v>1504</v>
      </c>
      <c r="H1215" s="64" t="s">
        <v>853</v>
      </c>
      <c r="I1215" s="67" t="s">
        <v>3052</v>
      </c>
      <c r="K1215" s="51" t="s">
        <v>2841</v>
      </c>
      <c r="L1215" s="4" t="s">
        <v>648</v>
      </c>
      <c r="M1215" s="5" t="s">
        <v>941</v>
      </c>
      <c r="N1215" s="30" t="str">
        <f t="shared" ca="1" si="127"/>
        <v>A.607</v>
      </c>
      <c r="O1215" s="8" t="str">
        <f t="shared" ca="1" si="128"/>
        <v>9:10 - 10:55</v>
      </c>
      <c r="P1215" s="28" t="str">
        <f t="shared" ca="1" si="129"/>
        <v>8:00 - 9:00</v>
      </c>
      <c r="Q1215" s="28" t="str">
        <f t="shared" ca="1" si="130"/>
        <v>11:00 - 12:00</v>
      </c>
    </row>
    <row r="1216" spans="1:17" ht="28.5" customHeight="1" x14ac:dyDescent="0.25">
      <c r="A1216" s="1">
        <v>1215</v>
      </c>
      <c r="B1216" s="22" t="str">
        <f t="shared" si="126"/>
        <v>K154040352</v>
      </c>
      <c r="C1216" s="59" t="s">
        <v>428</v>
      </c>
      <c r="D1216" s="60" t="s">
        <v>112</v>
      </c>
      <c r="E1216" s="61">
        <v>151215</v>
      </c>
      <c r="F1216" s="62" t="s">
        <v>386</v>
      </c>
      <c r="G1216" s="63" t="s">
        <v>2384</v>
      </c>
      <c r="H1216" s="64" t="s">
        <v>607</v>
      </c>
      <c r="I1216" s="64" t="s">
        <v>3053</v>
      </c>
      <c r="K1216" s="51" t="s">
        <v>2841</v>
      </c>
      <c r="L1216" s="4" t="s">
        <v>648</v>
      </c>
      <c r="M1216" s="5" t="s">
        <v>660</v>
      </c>
      <c r="N1216" s="30" t="str">
        <f t="shared" ca="1" si="127"/>
        <v>A.601</v>
      </c>
      <c r="O1216" s="8" t="str">
        <f t="shared" ca="1" si="128"/>
        <v>8:00 - 9:45</v>
      </c>
      <c r="P1216" s="28" t="str">
        <f t="shared" ca="1" si="129"/>
        <v>9:55 - 10:55</v>
      </c>
      <c r="Q1216" s="28" t="str">
        <f t="shared" ca="1" si="130"/>
        <v>11:00 - 12:00</v>
      </c>
    </row>
    <row r="1217" spans="1:17" ht="28.5" customHeight="1" x14ac:dyDescent="0.25">
      <c r="A1217" s="1">
        <v>1216</v>
      </c>
      <c r="B1217" s="22" t="str">
        <f t="shared" si="126"/>
        <v>K154040353</v>
      </c>
      <c r="C1217" s="59" t="s">
        <v>184</v>
      </c>
      <c r="D1217" s="60" t="s">
        <v>186</v>
      </c>
      <c r="E1217" s="61">
        <v>151216</v>
      </c>
      <c r="F1217" s="62" t="s">
        <v>186</v>
      </c>
      <c r="G1217" s="63" t="s">
        <v>3054</v>
      </c>
      <c r="H1217" s="64" t="s">
        <v>634</v>
      </c>
      <c r="I1217" s="64" t="s">
        <v>3055</v>
      </c>
      <c r="K1217" s="51" t="s">
        <v>2841</v>
      </c>
      <c r="L1217" s="4" t="s">
        <v>648</v>
      </c>
      <c r="M1217" s="5" t="s">
        <v>660</v>
      </c>
      <c r="N1217" s="30" t="str">
        <f t="shared" ca="1" si="127"/>
        <v>A.601</v>
      </c>
      <c r="O1217" s="8" t="str">
        <f t="shared" ca="1" si="128"/>
        <v>8:00 - 9:45</v>
      </c>
      <c r="P1217" s="28" t="str">
        <f t="shared" ca="1" si="129"/>
        <v>9:55 - 10:55</v>
      </c>
      <c r="Q1217" s="28" t="str">
        <f t="shared" ca="1" si="130"/>
        <v>11:00 - 12:00</v>
      </c>
    </row>
    <row r="1218" spans="1:17" ht="28.5" customHeight="1" x14ac:dyDescent="0.25">
      <c r="A1218" s="1">
        <v>1217</v>
      </c>
      <c r="B1218" s="22" t="str">
        <f t="shared" si="126"/>
        <v>K154020195</v>
      </c>
      <c r="C1218" s="59" t="s">
        <v>1914</v>
      </c>
      <c r="D1218" s="60" t="s">
        <v>40</v>
      </c>
      <c r="E1218" s="61">
        <v>151217</v>
      </c>
      <c r="F1218" s="62" t="s">
        <v>386</v>
      </c>
      <c r="G1218" s="63" t="s">
        <v>985</v>
      </c>
      <c r="H1218" s="64" t="s">
        <v>853</v>
      </c>
      <c r="I1218" s="64" t="s">
        <v>3056</v>
      </c>
      <c r="K1218" s="51" t="s">
        <v>2841</v>
      </c>
      <c r="L1218" s="4" t="s">
        <v>648</v>
      </c>
      <c r="M1218" s="5" t="s">
        <v>660</v>
      </c>
      <c r="N1218" s="30" t="str">
        <f t="shared" ca="1" si="127"/>
        <v>A.601</v>
      </c>
      <c r="O1218" s="8" t="str">
        <f t="shared" ca="1" si="128"/>
        <v>8:00 - 9:45</v>
      </c>
      <c r="P1218" s="28" t="str">
        <f t="shared" ca="1" si="129"/>
        <v>9:55 - 10:55</v>
      </c>
      <c r="Q1218" s="28" t="str">
        <f t="shared" ca="1" si="130"/>
        <v>11:00 - 12:00</v>
      </c>
    </row>
    <row r="1219" spans="1:17" ht="28.5" customHeight="1" x14ac:dyDescent="0.25">
      <c r="A1219" s="1">
        <v>1218</v>
      </c>
      <c r="B1219" s="22" t="str">
        <f t="shared" ref="B1219:B1282" si="131">I1219</f>
        <v>K154090957</v>
      </c>
      <c r="C1219" s="59" t="s">
        <v>113</v>
      </c>
      <c r="D1219" s="60" t="s">
        <v>40</v>
      </c>
      <c r="E1219" s="61">
        <v>151218</v>
      </c>
      <c r="F1219" s="62" t="s">
        <v>386</v>
      </c>
      <c r="G1219" s="63" t="s">
        <v>2745</v>
      </c>
      <c r="H1219" s="64" t="s">
        <v>759</v>
      </c>
      <c r="I1219" s="64" t="s">
        <v>3057</v>
      </c>
      <c r="K1219" s="51" t="s">
        <v>2841</v>
      </c>
      <c r="L1219" s="4" t="s">
        <v>648</v>
      </c>
      <c r="M1219" s="5" t="s">
        <v>660</v>
      </c>
      <c r="N1219" s="30" t="str">
        <f t="shared" ref="N1219:N1282" ca="1" si="132">VLOOKUP(M1219,INDIRECT(LEFT(L1219,1)&amp;"os"),3,0)</f>
        <v>A.601</v>
      </c>
      <c r="O1219" s="8" t="str">
        <f t="shared" ref="O1219:O1282" ca="1" si="133">VLOOKUP(M1219,INDIRECT(LEFT(L1219,1)&amp;"os"),5,0)</f>
        <v>8:00 - 9:45</v>
      </c>
      <c r="P1219" s="28" t="str">
        <f t="shared" ref="P1219:P1282" ca="1" si="134">VLOOKUP(M1219,INDIRECT(LEFT(L1219,1)&amp;"os"),2,0)</f>
        <v>9:55 - 10:55</v>
      </c>
      <c r="Q1219" s="28" t="str">
        <f t="shared" ref="Q1219:Q1282" ca="1" si="135">VLOOKUP(M1219,INDIRECT(LEFT(L1219,1)&amp;"os"),4,0)</f>
        <v>11:00 - 12:00</v>
      </c>
    </row>
    <row r="1220" spans="1:17" ht="28.5" customHeight="1" x14ac:dyDescent="0.25">
      <c r="A1220" s="1">
        <v>1219</v>
      </c>
      <c r="B1220" s="22" t="str">
        <f t="shared" si="131"/>
        <v>K154020196</v>
      </c>
      <c r="C1220" s="59" t="s">
        <v>72</v>
      </c>
      <c r="D1220" s="60" t="s">
        <v>115</v>
      </c>
      <c r="E1220" s="61">
        <v>151219</v>
      </c>
      <c r="F1220" s="62" t="s">
        <v>386</v>
      </c>
      <c r="G1220" s="63" t="s">
        <v>1297</v>
      </c>
      <c r="H1220" s="64" t="s">
        <v>621</v>
      </c>
      <c r="I1220" s="64" t="s">
        <v>3058</v>
      </c>
      <c r="K1220" s="51" t="s">
        <v>2841</v>
      </c>
      <c r="L1220" s="4" t="s">
        <v>648</v>
      </c>
      <c r="M1220" s="5" t="s">
        <v>660</v>
      </c>
      <c r="N1220" s="30" t="str">
        <f t="shared" ca="1" si="132"/>
        <v>A.601</v>
      </c>
      <c r="O1220" s="8" t="str">
        <f t="shared" ca="1" si="133"/>
        <v>8:00 - 9:45</v>
      </c>
      <c r="P1220" s="28" t="str">
        <f t="shared" ca="1" si="134"/>
        <v>9:55 - 10:55</v>
      </c>
      <c r="Q1220" s="28" t="str">
        <f t="shared" ca="1" si="135"/>
        <v>11:00 - 12:00</v>
      </c>
    </row>
    <row r="1221" spans="1:17" ht="28.5" customHeight="1" x14ac:dyDescent="0.25">
      <c r="A1221" s="1">
        <v>1220</v>
      </c>
      <c r="B1221" s="22" t="str">
        <f t="shared" si="131"/>
        <v>K154020197</v>
      </c>
      <c r="C1221" s="59" t="s">
        <v>72</v>
      </c>
      <c r="D1221" s="60" t="s">
        <v>115</v>
      </c>
      <c r="E1221" s="61">
        <v>151220</v>
      </c>
      <c r="F1221" s="62" t="s">
        <v>386</v>
      </c>
      <c r="G1221" s="63" t="s">
        <v>964</v>
      </c>
      <c r="H1221" s="64"/>
      <c r="I1221" s="64" t="s">
        <v>3059</v>
      </c>
      <c r="K1221" s="51" t="s">
        <v>2841</v>
      </c>
      <c r="L1221" s="4" t="s">
        <v>648</v>
      </c>
      <c r="M1221" s="5" t="s">
        <v>660</v>
      </c>
      <c r="N1221" s="30" t="str">
        <f t="shared" ca="1" si="132"/>
        <v>A.601</v>
      </c>
      <c r="O1221" s="8" t="str">
        <f t="shared" ca="1" si="133"/>
        <v>8:00 - 9:45</v>
      </c>
      <c r="P1221" s="28" t="str">
        <f t="shared" ca="1" si="134"/>
        <v>9:55 - 10:55</v>
      </c>
      <c r="Q1221" s="28" t="str">
        <f t="shared" ca="1" si="135"/>
        <v>11:00 - 12:00</v>
      </c>
    </row>
    <row r="1222" spans="1:17" ht="28.5" customHeight="1" x14ac:dyDescent="0.25">
      <c r="A1222" s="1">
        <v>1221</v>
      </c>
      <c r="B1222" s="22" t="str">
        <f t="shared" si="131"/>
        <v>K154040354</v>
      </c>
      <c r="C1222" s="59" t="s">
        <v>3060</v>
      </c>
      <c r="D1222" s="60" t="s">
        <v>115</v>
      </c>
      <c r="E1222" s="61">
        <v>151221</v>
      </c>
      <c r="F1222" s="62" t="s">
        <v>386</v>
      </c>
      <c r="G1222" s="63" t="s">
        <v>1041</v>
      </c>
      <c r="H1222" s="64" t="s">
        <v>759</v>
      </c>
      <c r="I1222" s="64" t="s">
        <v>3061</v>
      </c>
      <c r="K1222" s="51" t="s">
        <v>2841</v>
      </c>
      <c r="L1222" s="4" t="s">
        <v>648</v>
      </c>
      <c r="M1222" s="5" t="s">
        <v>660</v>
      </c>
      <c r="N1222" s="30" t="str">
        <f t="shared" ca="1" si="132"/>
        <v>A.601</v>
      </c>
      <c r="O1222" s="8" t="str">
        <f t="shared" ca="1" si="133"/>
        <v>8:00 - 9:45</v>
      </c>
      <c r="P1222" s="28" t="str">
        <f t="shared" ca="1" si="134"/>
        <v>9:55 - 10:55</v>
      </c>
      <c r="Q1222" s="28" t="str">
        <f t="shared" ca="1" si="135"/>
        <v>11:00 - 12:00</v>
      </c>
    </row>
    <row r="1223" spans="1:17" ht="28.5" customHeight="1" x14ac:dyDescent="0.25">
      <c r="A1223" s="1">
        <v>1222</v>
      </c>
      <c r="B1223" s="22" t="str">
        <f t="shared" si="131"/>
        <v>K154040355</v>
      </c>
      <c r="C1223" s="59" t="s">
        <v>437</v>
      </c>
      <c r="D1223" s="60" t="s">
        <v>115</v>
      </c>
      <c r="E1223" s="61">
        <v>151222</v>
      </c>
      <c r="F1223" s="62" t="s">
        <v>386</v>
      </c>
      <c r="G1223" s="63" t="s">
        <v>1012</v>
      </c>
      <c r="H1223" s="64" t="s">
        <v>853</v>
      </c>
      <c r="I1223" s="64" t="s">
        <v>3062</v>
      </c>
      <c r="K1223" s="51" t="s">
        <v>2841</v>
      </c>
      <c r="L1223" s="4" t="s">
        <v>648</v>
      </c>
      <c r="M1223" s="5" t="s">
        <v>660</v>
      </c>
      <c r="N1223" s="30" t="str">
        <f t="shared" ca="1" si="132"/>
        <v>A.601</v>
      </c>
      <c r="O1223" s="8" t="str">
        <f t="shared" ca="1" si="133"/>
        <v>8:00 - 9:45</v>
      </c>
      <c r="P1223" s="28" t="str">
        <f t="shared" ca="1" si="134"/>
        <v>9:55 - 10:55</v>
      </c>
      <c r="Q1223" s="28" t="str">
        <f t="shared" ca="1" si="135"/>
        <v>11:00 - 12:00</v>
      </c>
    </row>
    <row r="1224" spans="1:17" ht="28.5" customHeight="1" x14ac:dyDescent="0.25">
      <c r="A1224" s="1">
        <v>1223</v>
      </c>
      <c r="B1224" s="22" t="str">
        <f t="shared" si="131"/>
        <v>K154040433</v>
      </c>
      <c r="C1224" s="59" t="s">
        <v>2677</v>
      </c>
      <c r="D1224" s="60" t="s">
        <v>115</v>
      </c>
      <c r="E1224" s="61">
        <v>151223</v>
      </c>
      <c r="F1224" s="62" t="s">
        <v>386</v>
      </c>
      <c r="G1224" s="63" t="s">
        <v>2310</v>
      </c>
      <c r="H1224" s="64" t="s">
        <v>624</v>
      </c>
      <c r="I1224" s="64" t="s">
        <v>3063</v>
      </c>
      <c r="K1224" s="51" t="s">
        <v>2841</v>
      </c>
      <c r="L1224" s="4" t="s">
        <v>648</v>
      </c>
      <c r="M1224" s="5" t="s">
        <v>660</v>
      </c>
      <c r="N1224" s="30" t="str">
        <f t="shared" ca="1" si="132"/>
        <v>A.601</v>
      </c>
      <c r="O1224" s="8" t="str">
        <f t="shared" ca="1" si="133"/>
        <v>8:00 - 9:45</v>
      </c>
      <c r="P1224" s="28" t="str">
        <f t="shared" ca="1" si="134"/>
        <v>9:55 - 10:55</v>
      </c>
      <c r="Q1224" s="28" t="str">
        <f t="shared" ca="1" si="135"/>
        <v>11:00 - 12:00</v>
      </c>
    </row>
    <row r="1225" spans="1:17" ht="28.5" customHeight="1" x14ac:dyDescent="0.25">
      <c r="A1225" s="1">
        <v>1224</v>
      </c>
      <c r="B1225" s="22" t="str">
        <f t="shared" si="131"/>
        <v>K154060563</v>
      </c>
      <c r="C1225" s="59" t="s">
        <v>1311</v>
      </c>
      <c r="D1225" s="60" t="s">
        <v>115</v>
      </c>
      <c r="E1225" s="61">
        <v>151224</v>
      </c>
      <c r="F1225" s="62" t="s">
        <v>386</v>
      </c>
      <c r="G1225" s="63" t="s">
        <v>1504</v>
      </c>
      <c r="H1225" s="64" t="s">
        <v>624</v>
      </c>
      <c r="I1225" s="64" t="s">
        <v>3064</v>
      </c>
      <c r="K1225" s="51" t="s">
        <v>2841</v>
      </c>
      <c r="L1225" s="4" t="s">
        <v>648</v>
      </c>
      <c r="M1225" s="5" t="s">
        <v>660</v>
      </c>
      <c r="N1225" s="30" t="str">
        <f t="shared" ca="1" si="132"/>
        <v>A.601</v>
      </c>
      <c r="O1225" s="8" t="str">
        <f t="shared" ca="1" si="133"/>
        <v>8:00 - 9:45</v>
      </c>
      <c r="P1225" s="28" t="str">
        <f t="shared" ca="1" si="134"/>
        <v>9:55 - 10:55</v>
      </c>
      <c r="Q1225" s="28" t="str">
        <f t="shared" ca="1" si="135"/>
        <v>11:00 - 12:00</v>
      </c>
    </row>
    <row r="1226" spans="1:17" ht="28.5" customHeight="1" x14ac:dyDescent="0.25">
      <c r="A1226" s="1">
        <v>1225</v>
      </c>
      <c r="B1226" s="22" t="str">
        <f t="shared" si="131"/>
        <v>K154060564</v>
      </c>
      <c r="C1226" s="59" t="s">
        <v>77</v>
      </c>
      <c r="D1226" s="60" t="s">
        <v>115</v>
      </c>
      <c r="E1226" s="61">
        <v>151225</v>
      </c>
      <c r="F1226" s="62" t="s">
        <v>386</v>
      </c>
      <c r="G1226" s="63" t="s">
        <v>797</v>
      </c>
      <c r="H1226" s="64" t="s">
        <v>620</v>
      </c>
      <c r="I1226" s="64" t="s">
        <v>3065</v>
      </c>
      <c r="K1226" s="51" t="s">
        <v>2841</v>
      </c>
      <c r="L1226" s="4" t="s">
        <v>648</v>
      </c>
      <c r="M1226" s="5" t="s">
        <v>660</v>
      </c>
      <c r="N1226" s="30" t="str">
        <f t="shared" ca="1" si="132"/>
        <v>A.601</v>
      </c>
      <c r="O1226" s="8" t="str">
        <f t="shared" ca="1" si="133"/>
        <v>8:00 - 9:45</v>
      </c>
      <c r="P1226" s="28" t="str">
        <f t="shared" ca="1" si="134"/>
        <v>9:55 - 10:55</v>
      </c>
      <c r="Q1226" s="28" t="str">
        <f t="shared" ca="1" si="135"/>
        <v>11:00 - 12:00</v>
      </c>
    </row>
    <row r="1227" spans="1:17" ht="28.5" customHeight="1" x14ac:dyDescent="0.25">
      <c r="A1227" s="1">
        <v>1226</v>
      </c>
      <c r="B1227" s="22" t="str">
        <f t="shared" si="131"/>
        <v>K154060565</v>
      </c>
      <c r="C1227" s="59" t="s">
        <v>285</v>
      </c>
      <c r="D1227" s="60" t="s">
        <v>115</v>
      </c>
      <c r="E1227" s="61">
        <v>151226</v>
      </c>
      <c r="F1227" s="62" t="s">
        <v>386</v>
      </c>
      <c r="G1227" s="63" t="s">
        <v>1948</v>
      </c>
      <c r="H1227" s="64" t="s">
        <v>1277</v>
      </c>
      <c r="I1227" s="64" t="s">
        <v>3066</v>
      </c>
      <c r="K1227" s="51" t="s">
        <v>2841</v>
      </c>
      <c r="L1227" s="4" t="s">
        <v>648</v>
      </c>
      <c r="M1227" s="5" t="s">
        <v>660</v>
      </c>
      <c r="N1227" s="30" t="str">
        <f t="shared" ca="1" si="132"/>
        <v>A.601</v>
      </c>
      <c r="O1227" s="8" t="str">
        <f t="shared" ca="1" si="133"/>
        <v>8:00 - 9:45</v>
      </c>
      <c r="P1227" s="28" t="str">
        <f t="shared" ca="1" si="134"/>
        <v>9:55 - 10:55</v>
      </c>
      <c r="Q1227" s="28" t="str">
        <f t="shared" ca="1" si="135"/>
        <v>11:00 - 12:00</v>
      </c>
    </row>
    <row r="1228" spans="1:17" ht="28.5" customHeight="1" x14ac:dyDescent="0.25">
      <c r="A1228" s="1">
        <v>1227</v>
      </c>
      <c r="B1228" s="22" t="str">
        <f t="shared" si="131"/>
        <v>K154070714</v>
      </c>
      <c r="C1228" s="59" t="s">
        <v>3067</v>
      </c>
      <c r="D1228" s="60" t="s">
        <v>115</v>
      </c>
      <c r="E1228" s="61">
        <v>151227</v>
      </c>
      <c r="F1228" s="62" t="s">
        <v>386</v>
      </c>
      <c r="G1228" s="63" t="s">
        <v>1372</v>
      </c>
      <c r="H1228" s="64" t="s">
        <v>643</v>
      </c>
      <c r="I1228" s="64" t="s">
        <v>3068</v>
      </c>
      <c r="K1228" s="51" t="s">
        <v>2841</v>
      </c>
      <c r="L1228" s="4" t="s">
        <v>648</v>
      </c>
      <c r="M1228" s="5" t="s">
        <v>660</v>
      </c>
      <c r="N1228" s="30" t="str">
        <f t="shared" ca="1" si="132"/>
        <v>A.601</v>
      </c>
      <c r="O1228" s="8" t="str">
        <f t="shared" ca="1" si="133"/>
        <v>8:00 - 9:45</v>
      </c>
      <c r="P1228" s="28" t="str">
        <f t="shared" ca="1" si="134"/>
        <v>9:55 - 10:55</v>
      </c>
      <c r="Q1228" s="28" t="str">
        <f t="shared" ca="1" si="135"/>
        <v>11:00 - 12:00</v>
      </c>
    </row>
    <row r="1229" spans="1:17" ht="28.5" customHeight="1" x14ac:dyDescent="0.25">
      <c r="A1229" s="1">
        <v>1228</v>
      </c>
      <c r="B1229" s="22" t="str">
        <f t="shared" si="131"/>
        <v>K154090958</v>
      </c>
      <c r="C1229" s="59" t="s">
        <v>3069</v>
      </c>
      <c r="D1229" s="60" t="s">
        <v>115</v>
      </c>
      <c r="E1229" s="61">
        <v>151228</v>
      </c>
      <c r="F1229" s="62" t="s">
        <v>386</v>
      </c>
      <c r="G1229" s="63" t="s">
        <v>1986</v>
      </c>
      <c r="H1229" s="64" t="s">
        <v>759</v>
      </c>
      <c r="I1229" s="64" t="s">
        <v>3070</v>
      </c>
      <c r="K1229" s="51" t="s">
        <v>2841</v>
      </c>
      <c r="L1229" s="4" t="s">
        <v>648</v>
      </c>
      <c r="M1229" s="5" t="s">
        <v>660</v>
      </c>
      <c r="N1229" s="30" t="str">
        <f t="shared" ca="1" si="132"/>
        <v>A.601</v>
      </c>
      <c r="O1229" s="8" t="str">
        <f t="shared" ca="1" si="133"/>
        <v>8:00 - 9:45</v>
      </c>
      <c r="P1229" s="28" t="str">
        <f t="shared" ca="1" si="134"/>
        <v>9:55 - 10:55</v>
      </c>
      <c r="Q1229" s="28" t="str">
        <f t="shared" ca="1" si="135"/>
        <v>11:00 - 12:00</v>
      </c>
    </row>
    <row r="1230" spans="1:17" ht="28.5" customHeight="1" x14ac:dyDescent="0.25">
      <c r="A1230" s="1">
        <v>1229</v>
      </c>
      <c r="B1230" s="22" t="str">
        <f t="shared" si="131"/>
        <v>K154111083</v>
      </c>
      <c r="C1230" s="59" t="s">
        <v>236</v>
      </c>
      <c r="D1230" s="60" t="s">
        <v>115</v>
      </c>
      <c r="E1230" s="61">
        <v>151229</v>
      </c>
      <c r="F1230" s="62" t="s">
        <v>386</v>
      </c>
      <c r="G1230" s="63" t="s">
        <v>749</v>
      </c>
      <c r="H1230" s="64" t="s">
        <v>628</v>
      </c>
      <c r="I1230" s="64" t="s">
        <v>3071</v>
      </c>
      <c r="K1230" s="51" t="s">
        <v>2841</v>
      </c>
      <c r="L1230" s="4" t="s">
        <v>648</v>
      </c>
      <c r="M1230" s="5" t="s">
        <v>660</v>
      </c>
      <c r="N1230" s="30" t="str">
        <f t="shared" ca="1" si="132"/>
        <v>A.601</v>
      </c>
      <c r="O1230" s="8" t="str">
        <f t="shared" ca="1" si="133"/>
        <v>8:00 - 9:45</v>
      </c>
      <c r="P1230" s="28" t="str">
        <f t="shared" ca="1" si="134"/>
        <v>9:55 - 10:55</v>
      </c>
      <c r="Q1230" s="28" t="str">
        <f t="shared" ca="1" si="135"/>
        <v>11:00 - 12:00</v>
      </c>
    </row>
    <row r="1231" spans="1:17" ht="28.5" customHeight="1" x14ac:dyDescent="0.25">
      <c r="A1231" s="1">
        <v>1230</v>
      </c>
      <c r="B1231" s="22" t="str">
        <f t="shared" si="131"/>
        <v>K154111084</v>
      </c>
      <c r="C1231" s="59" t="s">
        <v>152</v>
      </c>
      <c r="D1231" s="60" t="s">
        <v>115</v>
      </c>
      <c r="E1231" s="61">
        <v>151230</v>
      </c>
      <c r="F1231" s="62" t="s">
        <v>386</v>
      </c>
      <c r="G1231" s="63" t="s">
        <v>496</v>
      </c>
      <c r="H1231" s="64" t="s">
        <v>606</v>
      </c>
      <c r="I1231" s="64" t="s">
        <v>3072</v>
      </c>
      <c r="K1231" s="51" t="s">
        <v>2841</v>
      </c>
      <c r="L1231" s="4" t="s">
        <v>648</v>
      </c>
      <c r="M1231" s="5" t="s">
        <v>660</v>
      </c>
      <c r="N1231" s="30" t="str">
        <f t="shared" ca="1" si="132"/>
        <v>A.601</v>
      </c>
      <c r="O1231" s="8" t="str">
        <f t="shared" ca="1" si="133"/>
        <v>8:00 - 9:45</v>
      </c>
      <c r="P1231" s="28" t="str">
        <f t="shared" ca="1" si="134"/>
        <v>9:55 - 10:55</v>
      </c>
      <c r="Q1231" s="28" t="str">
        <f t="shared" ca="1" si="135"/>
        <v>11:00 - 12:00</v>
      </c>
    </row>
    <row r="1232" spans="1:17" ht="28.5" customHeight="1" x14ac:dyDescent="0.25">
      <c r="A1232" s="1">
        <v>1231</v>
      </c>
      <c r="B1232" s="22" t="str">
        <f t="shared" si="131"/>
        <v>K154111085</v>
      </c>
      <c r="C1232" s="59" t="s">
        <v>392</v>
      </c>
      <c r="D1232" s="60" t="s">
        <v>115</v>
      </c>
      <c r="E1232" s="61">
        <v>151231</v>
      </c>
      <c r="F1232" s="62" t="s">
        <v>386</v>
      </c>
      <c r="G1232" s="63" t="s">
        <v>1427</v>
      </c>
      <c r="H1232" s="64" t="s">
        <v>606</v>
      </c>
      <c r="I1232" s="64" t="s">
        <v>3073</v>
      </c>
      <c r="K1232" s="51" t="s">
        <v>2841</v>
      </c>
      <c r="L1232" s="4" t="s">
        <v>648</v>
      </c>
      <c r="M1232" s="5" t="s">
        <v>660</v>
      </c>
      <c r="N1232" s="30" t="str">
        <f t="shared" ca="1" si="132"/>
        <v>A.601</v>
      </c>
      <c r="O1232" s="8" t="str">
        <f t="shared" ca="1" si="133"/>
        <v>8:00 - 9:45</v>
      </c>
      <c r="P1232" s="28" t="str">
        <f t="shared" ca="1" si="134"/>
        <v>9:55 - 10:55</v>
      </c>
      <c r="Q1232" s="28" t="str">
        <f t="shared" ca="1" si="135"/>
        <v>11:00 - 12:00</v>
      </c>
    </row>
    <row r="1233" spans="1:17" ht="28.5" customHeight="1" x14ac:dyDescent="0.25">
      <c r="A1233" s="1">
        <v>1232</v>
      </c>
      <c r="B1233" s="22" t="str">
        <f t="shared" si="131"/>
        <v>K154111086</v>
      </c>
      <c r="C1233" s="59" t="s">
        <v>3074</v>
      </c>
      <c r="D1233" s="60" t="s">
        <v>115</v>
      </c>
      <c r="E1233" s="61">
        <v>151232</v>
      </c>
      <c r="F1233" s="62" t="s">
        <v>386</v>
      </c>
      <c r="G1233" s="63" t="s">
        <v>1142</v>
      </c>
      <c r="H1233" s="64" t="s">
        <v>759</v>
      </c>
      <c r="I1233" s="64" t="s">
        <v>3075</v>
      </c>
      <c r="K1233" s="51" t="s">
        <v>2841</v>
      </c>
      <c r="L1233" s="4" t="s">
        <v>648</v>
      </c>
      <c r="M1233" s="5" t="s">
        <v>660</v>
      </c>
      <c r="N1233" s="30" t="str">
        <f t="shared" ca="1" si="132"/>
        <v>A.601</v>
      </c>
      <c r="O1233" s="8" t="str">
        <f t="shared" ca="1" si="133"/>
        <v>8:00 - 9:45</v>
      </c>
      <c r="P1233" s="28" t="str">
        <f t="shared" ca="1" si="134"/>
        <v>9:55 - 10:55</v>
      </c>
      <c r="Q1233" s="28" t="str">
        <f t="shared" ca="1" si="135"/>
        <v>11:00 - 12:00</v>
      </c>
    </row>
    <row r="1234" spans="1:17" ht="28.5" customHeight="1" x14ac:dyDescent="0.25">
      <c r="A1234" s="1">
        <v>1233</v>
      </c>
      <c r="B1234" s="22" t="str">
        <f t="shared" si="131"/>
        <v>K154070715</v>
      </c>
      <c r="C1234" s="59" t="s">
        <v>3076</v>
      </c>
      <c r="D1234" s="60" t="s">
        <v>213</v>
      </c>
      <c r="E1234" s="61">
        <v>151233</v>
      </c>
      <c r="F1234" s="62" t="s">
        <v>386</v>
      </c>
      <c r="G1234" s="63" t="s">
        <v>762</v>
      </c>
      <c r="H1234" s="64" t="s">
        <v>759</v>
      </c>
      <c r="I1234" s="64" t="s">
        <v>3077</v>
      </c>
      <c r="K1234" s="51" t="s">
        <v>2841</v>
      </c>
      <c r="L1234" s="4" t="s">
        <v>648</v>
      </c>
      <c r="M1234" s="5" t="s">
        <v>660</v>
      </c>
      <c r="N1234" s="30" t="str">
        <f t="shared" ca="1" si="132"/>
        <v>A.601</v>
      </c>
      <c r="O1234" s="8" t="str">
        <f t="shared" ca="1" si="133"/>
        <v>8:00 - 9:45</v>
      </c>
      <c r="P1234" s="28" t="str">
        <f t="shared" ca="1" si="134"/>
        <v>9:55 - 10:55</v>
      </c>
      <c r="Q1234" s="28" t="str">
        <f t="shared" ca="1" si="135"/>
        <v>11:00 - 12:00</v>
      </c>
    </row>
    <row r="1235" spans="1:17" ht="28.5" customHeight="1" x14ac:dyDescent="0.25">
      <c r="A1235" s="1">
        <v>1234</v>
      </c>
      <c r="B1235" s="22" t="str">
        <f t="shared" si="131"/>
        <v>K154040434</v>
      </c>
      <c r="C1235" s="59" t="s">
        <v>3078</v>
      </c>
      <c r="D1235" s="60" t="s">
        <v>42</v>
      </c>
      <c r="E1235" s="61">
        <v>151234</v>
      </c>
      <c r="F1235" s="62" t="s">
        <v>386</v>
      </c>
      <c r="G1235" s="63" t="s">
        <v>2095</v>
      </c>
      <c r="H1235" s="64" t="s">
        <v>759</v>
      </c>
      <c r="I1235" s="64" t="s">
        <v>3079</v>
      </c>
      <c r="K1235" s="51" t="s">
        <v>2841</v>
      </c>
      <c r="L1235" s="4" t="s">
        <v>648</v>
      </c>
      <c r="M1235" s="5" t="s">
        <v>660</v>
      </c>
      <c r="N1235" s="30" t="str">
        <f t="shared" ca="1" si="132"/>
        <v>A.601</v>
      </c>
      <c r="O1235" s="8" t="str">
        <f t="shared" ca="1" si="133"/>
        <v>8:00 - 9:45</v>
      </c>
      <c r="P1235" s="28" t="str">
        <f t="shared" ca="1" si="134"/>
        <v>9:55 - 10:55</v>
      </c>
      <c r="Q1235" s="28" t="str">
        <f t="shared" ca="1" si="135"/>
        <v>11:00 - 12:00</v>
      </c>
    </row>
    <row r="1236" spans="1:17" ht="28.5" customHeight="1" x14ac:dyDescent="0.25">
      <c r="A1236" s="1">
        <v>1235</v>
      </c>
      <c r="B1236" s="22" t="str">
        <f t="shared" si="131"/>
        <v>K154070716</v>
      </c>
      <c r="C1236" s="59" t="s">
        <v>3080</v>
      </c>
      <c r="D1236" s="60" t="s">
        <v>42</v>
      </c>
      <c r="E1236" s="61">
        <v>151235</v>
      </c>
      <c r="F1236" s="62" t="s">
        <v>386</v>
      </c>
      <c r="G1236" s="63" t="s">
        <v>1484</v>
      </c>
      <c r="H1236" s="64" t="s">
        <v>624</v>
      </c>
      <c r="I1236" s="64" t="s">
        <v>3081</v>
      </c>
      <c r="K1236" s="51" t="s">
        <v>2841</v>
      </c>
      <c r="L1236" s="4" t="s">
        <v>648</v>
      </c>
      <c r="M1236" s="5" t="s">
        <v>660</v>
      </c>
      <c r="N1236" s="30" t="str">
        <f t="shared" ca="1" si="132"/>
        <v>A.601</v>
      </c>
      <c r="O1236" s="8" t="str">
        <f t="shared" ca="1" si="133"/>
        <v>8:00 - 9:45</v>
      </c>
      <c r="P1236" s="28" t="str">
        <f t="shared" ca="1" si="134"/>
        <v>9:55 - 10:55</v>
      </c>
      <c r="Q1236" s="28" t="str">
        <f t="shared" ca="1" si="135"/>
        <v>11:00 - 12:00</v>
      </c>
    </row>
    <row r="1237" spans="1:17" ht="28.5" customHeight="1" x14ac:dyDescent="0.25">
      <c r="A1237" s="1">
        <v>1236</v>
      </c>
      <c r="B1237" s="22" t="str">
        <f t="shared" si="131"/>
        <v>K154090959</v>
      </c>
      <c r="C1237" s="59" t="s">
        <v>187</v>
      </c>
      <c r="D1237" s="60" t="s">
        <v>42</v>
      </c>
      <c r="E1237" s="61">
        <v>151236</v>
      </c>
      <c r="F1237" s="62" t="s">
        <v>386</v>
      </c>
      <c r="G1237" s="63" t="s">
        <v>3082</v>
      </c>
      <c r="H1237" s="64" t="s">
        <v>759</v>
      </c>
      <c r="I1237" s="64" t="s">
        <v>3083</v>
      </c>
      <c r="K1237" s="51" t="s">
        <v>2841</v>
      </c>
      <c r="L1237" s="4" t="s">
        <v>648</v>
      </c>
      <c r="M1237" s="5" t="s">
        <v>660</v>
      </c>
      <c r="N1237" s="30" t="str">
        <f t="shared" ca="1" si="132"/>
        <v>A.601</v>
      </c>
      <c r="O1237" s="8" t="str">
        <f t="shared" ca="1" si="133"/>
        <v>8:00 - 9:45</v>
      </c>
      <c r="P1237" s="28" t="str">
        <f t="shared" ca="1" si="134"/>
        <v>9:55 - 10:55</v>
      </c>
      <c r="Q1237" s="28" t="str">
        <f t="shared" ca="1" si="135"/>
        <v>11:00 - 12:00</v>
      </c>
    </row>
    <row r="1238" spans="1:17" ht="28.5" customHeight="1" x14ac:dyDescent="0.25">
      <c r="A1238" s="1">
        <v>1237</v>
      </c>
      <c r="B1238" s="22" t="str">
        <f t="shared" si="131"/>
        <v>K154090960</v>
      </c>
      <c r="C1238" s="59" t="s">
        <v>3080</v>
      </c>
      <c r="D1238" s="60" t="s">
        <v>42</v>
      </c>
      <c r="E1238" s="61">
        <v>151237</v>
      </c>
      <c r="F1238" s="62" t="s">
        <v>386</v>
      </c>
      <c r="G1238" s="63" t="s">
        <v>801</v>
      </c>
      <c r="H1238" s="64" t="s">
        <v>642</v>
      </c>
      <c r="I1238" s="64" t="s">
        <v>3084</v>
      </c>
      <c r="K1238" s="51" t="s">
        <v>2841</v>
      </c>
      <c r="L1238" s="4" t="s">
        <v>648</v>
      </c>
      <c r="M1238" s="5" t="s">
        <v>660</v>
      </c>
      <c r="N1238" s="30" t="str">
        <f t="shared" ca="1" si="132"/>
        <v>A.601</v>
      </c>
      <c r="O1238" s="8" t="str">
        <f t="shared" ca="1" si="133"/>
        <v>8:00 - 9:45</v>
      </c>
      <c r="P1238" s="28" t="str">
        <f t="shared" ca="1" si="134"/>
        <v>9:55 - 10:55</v>
      </c>
      <c r="Q1238" s="28" t="str">
        <f t="shared" ca="1" si="135"/>
        <v>11:00 - 12:00</v>
      </c>
    </row>
    <row r="1239" spans="1:17" ht="28.5" customHeight="1" x14ac:dyDescent="0.25">
      <c r="A1239" s="1">
        <v>1238</v>
      </c>
      <c r="B1239" s="22" t="str">
        <f t="shared" si="131"/>
        <v>K154111087</v>
      </c>
      <c r="C1239" s="59" t="s">
        <v>334</v>
      </c>
      <c r="D1239" s="60" t="s">
        <v>42</v>
      </c>
      <c r="E1239" s="61">
        <v>151238</v>
      </c>
      <c r="F1239" s="62" t="s">
        <v>386</v>
      </c>
      <c r="G1239" s="63" t="s">
        <v>1012</v>
      </c>
      <c r="H1239" s="64" t="s">
        <v>759</v>
      </c>
      <c r="I1239" s="64" t="s">
        <v>3085</v>
      </c>
      <c r="K1239" s="51" t="s">
        <v>2841</v>
      </c>
      <c r="L1239" s="4" t="s">
        <v>648</v>
      </c>
      <c r="M1239" s="5" t="s">
        <v>660</v>
      </c>
      <c r="N1239" s="30" t="str">
        <f t="shared" ca="1" si="132"/>
        <v>A.601</v>
      </c>
      <c r="O1239" s="8" t="str">
        <f t="shared" ca="1" si="133"/>
        <v>8:00 - 9:45</v>
      </c>
      <c r="P1239" s="28" t="str">
        <f t="shared" ca="1" si="134"/>
        <v>9:55 - 10:55</v>
      </c>
      <c r="Q1239" s="28" t="str">
        <f t="shared" ca="1" si="135"/>
        <v>11:00 - 12:00</v>
      </c>
    </row>
    <row r="1240" spans="1:17" ht="28.5" customHeight="1" x14ac:dyDescent="0.25">
      <c r="A1240" s="1">
        <v>1239</v>
      </c>
      <c r="B1240" s="22" t="str">
        <f t="shared" si="131"/>
        <v>K155021324</v>
      </c>
      <c r="C1240" s="59" t="s">
        <v>187</v>
      </c>
      <c r="D1240" s="60" t="s">
        <v>42</v>
      </c>
      <c r="E1240" s="61">
        <v>151239</v>
      </c>
      <c r="F1240" s="62" t="s">
        <v>386</v>
      </c>
      <c r="G1240" s="63" t="s">
        <v>791</v>
      </c>
      <c r="H1240" s="64" t="s">
        <v>608</v>
      </c>
      <c r="I1240" s="64" t="s">
        <v>3086</v>
      </c>
      <c r="K1240" s="51" t="s">
        <v>2841</v>
      </c>
      <c r="L1240" s="4" t="s">
        <v>648</v>
      </c>
      <c r="M1240" s="5" t="s">
        <v>660</v>
      </c>
      <c r="N1240" s="30" t="str">
        <f t="shared" ca="1" si="132"/>
        <v>A.601</v>
      </c>
      <c r="O1240" s="8" t="str">
        <f t="shared" ca="1" si="133"/>
        <v>8:00 - 9:45</v>
      </c>
      <c r="P1240" s="28" t="str">
        <f t="shared" ca="1" si="134"/>
        <v>9:55 - 10:55</v>
      </c>
      <c r="Q1240" s="28" t="str">
        <f t="shared" ca="1" si="135"/>
        <v>11:00 - 12:00</v>
      </c>
    </row>
    <row r="1241" spans="1:17" ht="28.5" customHeight="1" x14ac:dyDescent="0.25">
      <c r="A1241" s="1">
        <v>1240</v>
      </c>
      <c r="B1241" s="22" t="str">
        <f t="shared" si="131"/>
        <v>K154040356</v>
      </c>
      <c r="C1241" s="59" t="s">
        <v>3087</v>
      </c>
      <c r="D1241" s="60" t="s">
        <v>188</v>
      </c>
      <c r="E1241" s="61">
        <v>151240</v>
      </c>
      <c r="F1241" s="62" t="s">
        <v>386</v>
      </c>
      <c r="G1241" s="63" t="s">
        <v>3088</v>
      </c>
      <c r="H1241" s="64" t="s">
        <v>853</v>
      </c>
      <c r="I1241" s="64" t="s">
        <v>3089</v>
      </c>
      <c r="K1241" s="51" t="s">
        <v>2841</v>
      </c>
      <c r="L1241" s="4" t="s">
        <v>648</v>
      </c>
      <c r="M1241" s="5" t="s">
        <v>660</v>
      </c>
      <c r="N1241" s="30" t="str">
        <f t="shared" ca="1" si="132"/>
        <v>A.601</v>
      </c>
      <c r="O1241" s="8" t="str">
        <f t="shared" ca="1" si="133"/>
        <v>8:00 - 9:45</v>
      </c>
      <c r="P1241" s="28" t="str">
        <f t="shared" ca="1" si="134"/>
        <v>9:55 - 10:55</v>
      </c>
      <c r="Q1241" s="28" t="str">
        <f t="shared" ca="1" si="135"/>
        <v>11:00 - 12:00</v>
      </c>
    </row>
    <row r="1242" spans="1:17" ht="28.5" customHeight="1" x14ac:dyDescent="0.25">
      <c r="A1242" s="1">
        <v>1241</v>
      </c>
      <c r="B1242" s="22" t="str">
        <f t="shared" si="131"/>
        <v>K154040435</v>
      </c>
      <c r="C1242" s="59" t="s">
        <v>3090</v>
      </c>
      <c r="D1242" s="60" t="s">
        <v>188</v>
      </c>
      <c r="E1242" s="61">
        <v>151241</v>
      </c>
      <c r="F1242" s="62" t="s">
        <v>386</v>
      </c>
      <c r="G1242" s="63" t="s">
        <v>1319</v>
      </c>
      <c r="H1242" s="64" t="s">
        <v>759</v>
      </c>
      <c r="I1242" s="64" t="s">
        <v>3091</v>
      </c>
      <c r="K1242" s="51" t="s">
        <v>2841</v>
      </c>
      <c r="L1242" s="4" t="s">
        <v>648</v>
      </c>
      <c r="M1242" s="5" t="s">
        <v>660</v>
      </c>
      <c r="N1242" s="30" t="str">
        <f t="shared" ca="1" si="132"/>
        <v>A.601</v>
      </c>
      <c r="O1242" s="8" t="str">
        <f t="shared" ca="1" si="133"/>
        <v>8:00 - 9:45</v>
      </c>
      <c r="P1242" s="28" t="str">
        <f t="shared" ca="1" si="134"/>
        <v>9:55 - 10:55</v>
      </c>
      <c r="Q1242" s="28" t="str">
        <f t="shared" ca="1" si="135"/>
        <v>11:00 - 12:00</v>
      </c>
    </row>
    <row r="1243" spans="1:17" ht="28.5" customHeight="1" x14ac:dyDescent="0.25">
      <c r="A1243" s="1">
        <v>1242</v>
      </c>
      <c r="B1243" s="22" t="str">
        <f t="shared" si="131"/>
        <v>K154070717</v>
      </c>
      <c r="C1243" s="59" t="s">
        <v>336</v>
      </c>
      <c r="D1243" s="60" t="s">
        <v>188</v>
      </c>
      <c r="E1243" s="61">
        <v>151242</v>
      </c>
      <c r="F1243" s="62" t="s">
        <v>386</v>
      </c>
      <c r="G1243" s="63" t="s">
        <v>2456</v>
      </c>
      <c r="H1243" s="64" t="s">
        <v>622</v>
      </c>
      <c r="I1243" s="64" t="s">
        <v>3092</v>
      </c>
      <c r="K1243" s="51" t="s">
        <v>2841</v>
      </c>
      <c r="L1243" s="4" t="s">
        <v>648</v>
      </c>
      <c r="M1243" s="5" t="s">
        <v>660</v>
      </c>
      <c r="N1243" s="30" t="str">
        <f t="shared" ca="1" si="132"/>
        <v>A.601</v>
      </c>
      <c r="O1243" s="8" t="str">
        <f t="shared" ca="1" si="133"/>
        <v>8:00 - 9:45</v>
      </c>
      <c r="P1243" s="28" t="str">
        <f t="shared" ca="1" si="134"/>
        <v>9:55 - 10:55</v>
      </c>
      <c r="Q1243" s="28" t="str">
        <f t="shared" ca="1" si="135"/>
        <v>11:00 - 12:00</v>
      </c>
    </row>
    <row r="1244" spans="1:17" ht="28.5" customHeight="1" x14ac:dyDescent="0.25">
      <c r="A1244" s="1">
        <v>1243</v>
      </c>
      <c r="B1244" s="22" t="str">
        <f t="shared" si="131"/>
        <v>K154080836</v>
      </c>
      <c r="C1244" s="59" t="s">
        <v>3093</v>
      </c>
      <c r="D1244" s="60" t="s">
        <v>188</v>
      </c>
      <c r="E1244" s="61">
        <v>151243</v>
      </c>
      <c r="F1244" s="62" t="s">
        <v>386</v>
      </c>
      <c r="G1244" s="63" t="s">
        <v>762</v>
      </c>
      <c r="H1244" s="64" t="s">
        <v>610</v>
      </c>
      <c r="I1244" s="64" t="s">
        <v>3094</v>
      </c>
      <c r="K1244" s="51" t="s">
        <v>2841</v>
      </c>
      <c r="L1244" s="4" t="s">
        <v>648</v>
      </c>
      <c r="M1244" s="5" t="s">
        <v>660</v>
      </c>
      <c r="N1244" s="30" t="str">
        <f t="shared" ca="1" si="132"/>
        <v>A.601</v>
      </c>
      <c r="O1244" s="8" t="str">
        <f t="shared" ca="1" si="133"/>
        <v>8:00 - 9:45</v>
      </c>
      <c r="P1244" s="28" t="str">
        <f t="shared" ca="1" si="134"/>
        <v>9:55 - 10:55</v>
      </c>
      <c r="Q1244" s="28" t="str">
        <f t="shared" ca="1" si="135"/>
        <v>11:00 - 12:00</v>
      </c>
    </row>
    <row r="1245" spans="1:17" ht="28.5" customHeight="1" x14ac:dyDescent="0.25">
      <c r="A1245" s="1">
        <v>1244</v>
      </c>
      <c r="B1245" s="22" t="str">
        <f t="shared" si="131"/>
        <v>K154080837</v>
      </c>
      <c r="C1245" s="59" t="s">
        <v>3095</v>
      </c>
      <c r="D1245" s="60" t="s">
        <v>188</v>
      </c>
      <c r="E1245" s="61">
        <v>151244</v>
      </c>
      <c r="F1245" s="62" t="s">
        <v>386</v>
      </c>
      <c r="G1245" s="63" t="s">
        <v>1550</v>
      </c>
      <c r="H1245" s="64" t="s">
        <v>609</v>
      </c>
      <c r="I1245" s="64" t="s">
        <v>3096</v>
      </c>
      <c r="K1245" s="51" t="s">
        <v>2841</v>
      </c>
      <c r="L1245" s="4" t="s">
        <v>648</v>
      </c>
      <c r="M1245" s="5" t="s">
        <v>660</v>
      </c>
      <c r="N1245" s="30" t="str">
        <f t="shared" ca="1" si="132"/>
        <v>A.601</v>
      </c>
      <c r="O1245" s="8" t="str">
        <f t="shared" ca="1" si="133"/>
        <v>8:00 - 9:45</v>
      </c>
      <c r="P1245" s="28" t="str">
        <f t="shared" ca="1" si="134"/>
        <v>9:55 - 10:55</v>
      </c>
      <c r="Q1245" s="28" t="str">
        <f t="shared" ca="1" si="135"/>
        <v>11:00 - 12:00</v>
      </c>
    </row>
    <row r="1246" spans="1:17" ht="28.5" customHeight="1" x14ac:dyDescent="0.25">
      <c r="A1246" s="1">
        <v>1245</v>
      </c>
      <c r="B1246" s="22" t="str">
        <f t="shared" si="131"/>
        <v>K154111088</v>
      </c>
      <c r="C1246" s="59" t="s">
        <v>3097</v>
      </c>
      <c r="D1246" s="60" t="s">
        <v>188</v>
      </c>
      <c r="E1246" s="61">
        <v>151245</v>
      </c>
      <c r="F1246" s="62" t="s">
        <v>186</v>
      </c>
      <c r="G1246" s="63" t="s">
        <v>1107</v>
      </c>
      <c r="H1246" s="64" t="s">
        <v>608</v>
      </c>
      <c r="I1246" s="64" t="s">
        <v>3098</v>
      </c>
      <c r="K1246" s="51" t="s">
        <v>2841</v>
      </c>
      <c r="L1246" s="4" t="s">
        <v>648</v>
      </c>
      <c r="M1246" s="5" t="s">
        <v>660</v>
      </c>
      <c r="N1246" s="30" t="str">
        <f t="shared" ca="1" si="132"/>
        <v>A.601</v>
      </c>
      <c r="O1246" s="8" t="str">
        <f t="shared" ca="1" si="133"/>
        <v>8:00 - 9:45</v>
      </c>
      <c r="P1246" s="28" t="str">
        <f t="shared" ca="1" si="134"/>
        <v>9:55 - 10:55</v>
      </c>
      <c r="Q1246" s="28" t="str">
        <f t="shared" ca="1" si="135"/>
        <v>11:00 - 12:00</v>
      </c>
    </row>
    <row r="1247" spans="1:17" ht="28.5" customHeight="1" x14ac:dyDescent="0.25">
      <c r="A1247" s="1">
        <v>1246</v>
      </c>
      <c r="B1247" s="22" t="str">
        <f t="shared" si="131"/>
        <v>K154111089</v>
      </c>
      <c r="C1247" s="59" t="s">
        <v>3099</v>
      </c>
      <c r="D1247" s="60" t="s">
        <v>188</v>
      </c>
      <c r="E1247" s="61">
        <v>151246</v>
      </c>
      <c r="F1247" s="62" t="s">
        <v>386</v>
      </c>
      <c r="G1247" s="63" t="s">
        <v>3100</v>
      </c>
      <c r="H1247" s="64"/>
      <c r="I1247" s="64" t="s">
        <v>3101</v>
      </c>
      <c r="K1247" s="51" t="s">
        <v>2841</v>
      </c>
      <c r="L1247" s="4" t="s">
        <v>648</v>
      </c>
      <c r="M1247" s="5" t="s">
        <v>660</v>
      </c>
      <c r="N1247" s="30" t="str">
        <f t="shared" ca="1" si="132"/>
        <v>A.601</v>
      </c>
      <c r="O1247" s="8" t="str">
        <f t="shared" ca="1" si="133"/>
        <v>8:00 - 9:45</v>
      </c>
      <c r="P1247" s="28" t="str">
        <f t="shared" ca="1" si="134"/>
        <v>9:55 - 10:55</v>
      </c>
      <c r="Q1247" s="28" t="str">
        <f t="shared" ca="1" si="135"/>
        <v>11:00 - 12:00</v>
      </c>
    </row>
    <row r="1248" spans="1:17" ht="28.5" customHeight="1" x14ac:dyDescent="0.25">
      <c r="A1248" s="1">
        <v>1247</v>
      </c>
      <c r="B1248" s="22" t="str">
        <f t="shared" si="131"/>
        <v>K155021325</v>
      </c>
      <c r="C1248" s="59" t="s">
        <v>3102</v>
      </c>
      <c r="D1248" s="60" t="s">
        <v>188</v>
      </c>
      <c r="E1248" s="61">
        <v>151247</v>
      </c>
      <c r="F1248" s="62" t="s">
        <v>386</v>
      </c>
      <c r="G1248" s="63" t="s">
        <v>2110</v>
      </c>
      <c r="H1248" s="64" t="s">
        <v>774</v>
      </c>
      <c r="I1248" s="64" t="s">
        <v>3103</v>
      </c>
      <c r="K1248" s="51" t="s">
        <v>2841</v>
      </c>
      <c r="L1248" s="4" t="s">
        <v>648</v>
      </c>
      <c r="M1248" s="5" t="s">
        <v>660</v>
      </c>
      <c r="N1248" s="30" t="str">
        <f t="shared" ca="1" si="132"/>
        <v>A.601</v>
      </c>
      <c r="O1248" s="8" t="str">
        <f t="shared" ca="1" si="133"/>
        <v>8:00 - 9:45</v>
      </c>
      <c r="P1248" s="28" t="str">
        <f t="shared" ca="1" si="134"/>
        <v>9:55 - 10:55</v>
      </c>
      <c r="Q1248" s="28" t="str">
        <f t="shared" ca="1" si="135"/>
        <v>11:00 - 12:00</v>
      </c>
    </row>
    <row r="1249" spans="1:17" ht="28.5" customHeight="1" x14ac:dyDescent="0.25">
      <c r="A1249" s="1">
        <v>1248</v>
      </c>
      <c r="B1249" s="22" t="str">
        <f t="shared" si="131"/>
        <v>K154040357</v>
      </c>
      <c r="C1249" s="59" t="s">
        <v>191</v>
      </c>
      <c r="D1249" s="60" t="s">
        <v>319</v>
      </c>
      <c r="E1249" s="61">
        <v>151248</v>
      </c>
      <c r="F1249" s="62" t="s">
        <v>386</v>
      </c>
      <c r="G1249" s="63" t="s">
        <v>2922</v>
      </c>
      <c r="H1249" s="64" t="s">
        <v>608</v>
      </c>
      <c r="I1249" s="64" t="s">
        <v>3104</v>
      </c>
      <c r="K1249" s="51" t="s">
        <v>2841</v>
      </c>
      <c r="L1249" s="4" t="s">
        <v>648</v>
      </c>
      <c r="M1249" s="5" t="s">
        <v>660</v>
      </c>
      <c r="N1249" s="30" t="str">
        <f t="shared" ca="1" si="132"/>
        <v>A.601</v>
      </c>
      <c r="O1249" s="8" t="str">
        <f t="shared" ca="1" si="133"/>
        <v>8:00 - 9:45</v>
      </c>
      <c r="P1249" s="28" t="str">
        <f t="shared" ca="1" si="134"/>
        <v>9:55 - 10:55</v>
      </c>
      <c r="Q1249" s="28" t="str">
        <f t="shared" ca="1" si="135"/>
        <v>11:00 - 12:00</v>
      </c>
    </row>
    <row r="1250" spans="1:17" ht="28.5" customHeight="1" x14ac:dyDescent="0.25">
      <c r="A1250" s="1">
        <v>1249</v>
      </c>
      <c r="B1250" s="22" t="str">
        <f t="shared" si="131"/>
        <v>K154090961</v>
      </c>
      <c r="C1250" s="59" t="s">
        <v>824</v>
      </c>
      <c r="D1250" s="60" t="s">
        <v>43</v>
      </c>
      <c r="E1250" s="61">
        <v>151249</v>
      </c>
      <c r="F1250" s="62" t="s">
        <v>386</v>
      </c>
      <c r="G1250" s="63" t="s">
        <v>1020</v>
      </c>
      <c r="H1250" s="64" t="s">
        <v>621</v>
      </c>
      <c r="I1250" s="64" t="s">
        <v>3105</v>
      </c>
      <c r="K1250" s="51" t="s">
        <v>2841</v>
      </c>
      <c r="L1250" s="4" t="s">
        <v>648</v>
      </c>
      <c r="M1250" s="5" t="s">
        <v>660</v>
      </c>
      <c r="N1250" s="30" t="str">
        <f t="shared" ca="1" si="132"/>
        <v>A.601</v>
      </c>
      <c r="O1250" s="8" t="str">
        <f t="shared" ca="1" si="133"/>
        <v>8:00 - 9:45</v>
      </c>
      <c r="P1250" s="28" t="str">
        <f t="shared" ca="1" si="134"/>
        <v>9:55 - 10:55</v>
      </c>
      <c r="Q1250" s="28" t="str">
        <f t="shared" ca="1" si="135"/>
        <v>11:00 - 12:00</v>
      </c>
    </row>
    <row r="1251" spans="1:17" ht="28.5" customHeight="1" x14ac:dyDescent="0.25">
      <c r="A1251" s="1">
        <v>1250</v>
      </c>
      <c r="B1251" s="22" t="str">
        <f t="shared" si="131"/>
        <v>K154040358</v>
      </c>
      <c r="C1251" s="59" t="s">
        <v>3106</v>
      </c>
      <c r="D1251" s="60" t="s">
        <v>258</v>
      </c>
      <c r="E1251" s="61">
        <v>151250</v>
      </c>
      <c r="F1251" s="62" t="s">
        <v>386</v>
      </c>
      <c r="G1251" s="63" t="s">
        <v>1189</v>
      </c>
      <c r="H1251" s="64" t="s">
        <v>1647</v>
      </c>
      <c r="I1251" s="64" t="s">
        <v>3107</v>
      </c>
      <c r="K1251" s="51" t="s">
        <v>2841</v>
      </c>
      <c r="L1251" s="4" t="s">
        <v>648</v>
      </c>
      <c r="M1251" s="5" t="s">
        <v>660</v>
      </c>
      <c r="N1251" s="30" t="str">
        <f t="shared" ca="1" si="132"/>
        <v>A.601</v>
      </c>
      <c r="O1251" s="8" t="str">
        <f t="shared" ca="1" si="133"/>
        <v>8:00 - 9:45</v>
      </c>
      <c r="P1251" s="28" t="str">
        <f t="shared" ca="1" si="134"/>
        <v>9:55 - 10:55</v>
      </c>
      <c r="Q1251" s="28" t="str">
        <f t="shared" ca="1" si="135"/>
        <v>11:00 - 12:00</v>
      </c>
    </row>
    <row r="1252" spans="1:17" ht="28.5" customHeight="1" x14ac:dyDescent="0.25">
      <c r="A1252" s="1">
        <v>1251</v>
      </c>
      <c r="B1252" s="22" t="str">
        <f t="shared" si="131"/>
        <v>K154040359</v>
      </c>
      <c r="C1252" s="59" t="s">
        <v>185</v>
      </c>
      <c r="D1252" s="60" t="s">
        <v>189</v>
      </c>
      <c r="E1252" s="61">
        <v>151251</v>
      </c>
      <c r="F1252" s="62" t="s">
        <v>386</v>
      </c>
      <c r="G1252" s="63" t="s">
        <v>1687</v>
      </c>
      <c r="H1252" s="64" t="s">
        <v>626</v>
      </c>
      <c r="I1252" s="64" t="s">
        <v>3108</v>
      </c>
      <c r="K1252" s="51" t="s">
        <v>2841</v>
      </c>
      <c r="L1252" s="4" t="s">
        <v>648</v>
      </c>
      <c r="M1252" s="5" t="s">
        <v>660</v>
      </c>
      <c r="N1252" s="30" t="str">
        <f t="shared" ca="1" si="132"/>
        <v>A.601</v>
      </c>
      <c r="O1252" s="8" t="str">
        <f t="shared" ca="1" si="133"/>
        <v>8:00 - 9:45</v>
      </c>
      <c r="P1252" s="28" t="str">
        <f t="shared" ca="1" si="134"/>
        <v>9:55 - 10:55</v>
      </c>
      <c r="Q1252" s="28" t="str">
        <f t="shared" ca="1" si="135"/>
        <v>11:00 - 12:00</v>
      </c>
    </row>
    <row r="1253" spans="1:17" ht="28.5" customHeight="1" x14ac:dyDescent="0.25">
      <c r="A1253" s="1">
        <v>1252</v>
      </c>
      <c r="B1253" s="22" t="str">
        <f t="shared" si="131"/>
        <v>K154070718</v>
      </c>
      <c r="C1253" s="59" t="s">
        <v>239</v>
      </c>
      <c r="D1253" s="60" t="s">
        <v>122</v>
      </c>
      <c r="E1253" s="61">
        <v>151252</v>
      </c>
      <c r="F1253" s="62" t="s">
        <v>186</v>
      </c>
      <c r="G1253" s="63" t="s">
        <v>1611</v>
      </c>
      <c r="H1253" s="64" t="s">
        <v>606</v>
      </c>
      <c r="I1253" s="64" t="s">
        <v>3109</v>
      </c>
      <c r="K1253" s="51" t="s">
        <v>2841</v>
      </c>
      <c r="L1253" s="4" t="s">
        <v>648</v>
      </c>
      <c r="M1253" s="5" t="s">
        <v>660</v>
      </c>
      <c r="N1253" s="30" t="str">
        <f t="shared" ca="1" si="132"/>
        <v>A.601</v>
      </c>
      <c r="O1253" s="8" t="str">
        <f t="shared" ca="1" si="133"/>
        <v>8:00 - 9:45</v>
      </c>
      <c r="P1253" s="28" t="str">
        <f t="shared" ca="1" si="134"/>
        <v>9:55 - 10:55</v>
      </c>
      <c r="Q1253" s="28" t="str">
        <f t="shared" ca="1" si="135"/>
        <v>11:00 - 12:00</v>
      </c>
    </row>
    <row r="1254" spans="1:17" ht="28.5" customHeight="1" x14ac:dyDescent="0.25">
      <c r="A1254" s="1">
        <v>1253</v>
      </c>
      <c r="B1254" s="22" t="str">
        <f t="shared" si="131"/>
        <v>K155021326</v>
      </c>
      <c r="C1254" s="59" t="s">
        <v>3110</v>
      </c>
      <c r="D1254" s="60" t="s">
        <v>122</v>
      </c>
      <c r="E1254" s="61">
        <v>151253</v>
      </c>
      <c r="F1254" s="62" t="s">
        <v>186</v>
      </c>
      <c r="G1254" s="63" t="s">
        <v>2101</v>
      </c>
      <c r="H1254" s="64" t="s">
        <v>759</v>
      </c>
      <c r="I1254" s="64" t="s">
        <v>3111</v>
      </c>
      <c r="K1254" s="51" t="s">
        <v>2841</v>
      </c>
      <c r="L1254" s="4" t="s">
        <v>648</v>
      </c>
      <c r="M1254" s="5" t="s">
        <v>660</v>
      </c>
      <c r="N1254" s="30" t="str">
        <f t="shared" ca="1" si="132"/>
        <v>A.601</v>
      </c>
      <c r="O1254" s="8" t="str">
        <f t="shared" ca="1" si="133"/>
        <v>8:00 - 9:45</v>
      </c>
      <c r="P1254" s="28" t="str">
        <f t="shared" ca="1" si="134"/>
        <v>9:55 - 10:55</v>
      </c>
      <c r="Q1254" s="28" t="str">
        <f t="shared" ca="1" si="135"/>
        <v>11:00 - 12:00</v>
      </c>
    </row>
    <row r="1255" spans="1:17" ht="28.5" customHeight="1" x14ac:dyDescent="0.25">
      <c r="A1255" s="1">
        <v>1254</v>
      </c>
      <c r="B1255" s="22" t="str">
        <f t="shared" si="131"/>
        <v>K154020198</v>
      </c>
      <c r="C1255" s="59" t="s">
        <v>3112</v>
      </c>
      <c r="D1255" s="60" t="s">
        <v>44</v>
      </c>
      <c r="E1255" s="61">
        <v>151254</v>
      </c>
      <c r="F1255" s="62" t="s">
        <v>386</v>
      </c>
      <c r="G1255" s="63" t="s">
        <v>2019</v>
      </c>
      <c r="H1255" s="64" t="s">
        <v>624</v>
      </c>
      <c r="I1255" s="64" t="s">
        <v>3113</v>
      </c>
      <c r="K1255" s="51" t="s">
        <v>2841</v>
      </c>
      <c r="L1255" s="4" t="s">
        <v>648</v>
      </c>
      <c r="M1255" s="5" t="s">
        <v>660</v>
      </c>
      <c r="N1255" s="30" t="str">
        <f t="shared" ca="1" si="132"/>
        <v>A.601</v>
      </c>
      <c r="O1255" s="8" t="str">
        <f t="shared" ca="1" si="133"/>
        <v>8:00 - 9:45</v>
      </c>
      <c r="P1255" s="28" t="str">
        <f t="shared" ca="1" si="134"/>
        <v>9:55 - 10:55</v>
      </c>
      <c r="Q1255" s="28" t="str">
        <f t="shared" ca="1" si="135"/>
        <v>11:00 - 12:00</v>
      </c>
    </row>
    <row r="1256" spans="1:17" ht="28.5" customHeight="1" x14ac:dyDescent="0.25">
      <c r="A1256" s="1">
        <v>1255</v>
      </c>
      <c r="B1256" s="22" t="str">
        <f t="shared" si="131"/>
        <v>K154020199</v>
      </c>
      <c r="C1256" s="59" t="s">
        <v>1400</v>
      </c>
      <c r="D1256" s="60" t="s">
        <v>44</v>
      </c>
      <c r="E1256" s="61">
        <v>151255</v>
      </c>
      <c r="F1256" s="62" t="s">
        <v>386</v>
      </c>
      <c r="G1256" s="63" t="s">
        <v>1772</v>
      </c>
      <c r="H1256" s="64" t="s">
        <v>619</v>
      </c>
      <c r="I1256" s="64" t="s">
        <v>3114</v>
      </c>
      <c r="K1256" s="51" t="s">
        <v>2841</v>
      </c>
      <c r="L1256" s="4" t="s">
        <v>648</v>
      </c>
      <c r="M1256" s="5" t="s">
        <v>660</v>
      </c>
      <c r="N1256" s="30" t="str">
        <f t="shared" ca="1" si="132"/>
        <v>A.601</v>
      </c>
      <c r="O1256" s="8" t="str">
        <f t="shared" ca="1" si="133"/>
        <v>8:00 - 9:45</v>
      </c>
      <c r="P1256" s="28" t="str">
        <f t="shared" ca="1" si="134"/>
        <v>9:55 - 10:55</v>
      </c>
      <c r="Q1256" s="28" t="str">
        <f t="shared" ca="1" si="135"/>
        <v>11:00 - 12:00</v>
      </c>
    </row>
    <row r="1257" spans="1:17" ht="28.5" customHeight="1" x14ac:dyDescent="0.25">
      <c r="A1257" s="1">
        <v>1256</v>
      </c>
      <c r="B1257" s="22" t="str">
        <f t="shared" si="131"/>
        <v>K154040360</v>
      </c>
      <c r="C1257" s="59" t="s">
        <v>3115</v>
      </c>
      <c r="D1257" s="60" t="s">
        <v>44</v>
      </c>
      <c r="E1257" s="61">
        <v>151256</v>
      </c>
      <c r="F1257" s="62" t="s">
        <v>386</v>
      </c>
      <c r="G1257" s="63" t="s">
        <v>2302</v>
      </c>
      <c r="H1257" s="64" t="s">
        <v>620</v>
      </c>
      <c r="I1257" s="64" t="s">
        <v>3116</v>
      </c>
      <c r="K1257" s="51" t="s">
        <v>2841</v>
      </c>
      <c r="L1257" s="4" t="s">
        <v>648</v>
      </c>
      <c r="M1257" s="5" t="s">
        <v>660</v>
      </c>
      <c r="N1257" s="30" t="str">
        <f t="shared" ca="1" si="132"/>
        <v>A.601</v>
      </c>
      <c r="O1257" s="8" t="str">
        <f t="shared" ca="1" si="133"/>
        <v>8:00 - 9:45</v>
      </c>
      <c r="P1257" s="28" t="str">
        <f t="shared" ca="1" si="134"/>
        <v>9:55 - 10:55</v>
      </c>
      <c r="Q1257" s="28" t="str">
        <f t="shared" ca="1" si="135"/>
        <v>11:00 - 12:00</v>
      </c>
    </row>
    <row r="1258" spans="1:17" ht="28.5" customHeight="1" x14ac:dyDescent="0.25">
      <c r="A1258" s="1">
        <v>1257</v>
      </c>
      <c r="B1258" s="22" t="str">
        <f t="shared" si="131"/>
        <v>K154040361</v>
      </c>
      <c r="C1258" s="59" t="s">
        <v>179</v>
      </c>
      <c r="D1258" s="60" t="s">
        <v>44</v>
      </c>
      <c r="E1258" s="61">
        <v>151257</v>
      </c>
      <c r="F1258" s="62" t="s">
        <v>386</v>
      </c>
      <c r="G1258" s="63" t="s">
        <v>815</v>
      </c>
      <c r="H1258" s="64" t="s">
        <v>620</v>
      </c>
      <c r="I1258" s="64" t="s">
        <v>3117</v>
      </c>
      <c r="K1258" s="51" t="s">
        <v>2841</v>
      </c>
      <c r="L1258" s="4" t="s">
        <v>648</v>
      </c>
      <c r="M1258" s="5" t="s">
        <v>660</v>
      </c>
      <c r="N1258" s="30" t="str">
        <f t="shared" ca="1" si="132"/>
        <v>A.601</v>
      </c>
      <c r="O1258" s="8" t="str">
        <f t="shared" ca="1" si="133"/>
        <v>8:00 - 9:45</v>
      </c>
      <c r="P1258" s="28" t="str">
        <f t="shared" ca="1" si="134"/>
        <v>9:55 - 10:55</v>
      </c>
      <c r="Q1258" s="28" t="str">
        <f t="shared" ca="1" si="135"/>
        <v>11:00 - 12:00</v>
      </c>
    </row>
    <row r="1259" spans="1:17" ht="28.5" customHeight="1" x14ac:dyDescent="0.25">
      <c r="A1259" s="1">
        <v>1258</v>
      </c>
      <c r="B1259" s="22" t="str">
        <f t="shared" si="131"/>
        <v>K154060566</v>
      </c>
      <c r="C1259" s="59" t="s">
        <v>3118</v>
      </c>
      <c r="D1259" s="60" t="s">
        <v>44</v>
      </c>
      <c r="E1259" s="61">
        <v>151258</v>
      </c>
      <c r="F1259" s="62" t="s">
        <v>386</v>
      </c>
      <c r="G1259" s="63" t="s">
        <v>2509</v>
      </c>
      <c r="H1259" s="64" t="s">
        <v>606</v>
      </c>
      <c r="I1259" s="64" t="s">
        <v>3119</v>
      </c>
      <c r="K1259" s="51" t="s">
        <v>2841</v>
      </c>
      <c r="L1259" s="4" t="s">
        <v>648</v>
      </c>
      <c r="M1259" s="5" t="s">
        <v>660</v>
      </c>
      <c r="N1259" s="30" t="str">
        <f t="shared" ca="1" si="132"/>
        <v>A.601</v>
      </c>
      <c r="O1259" s="8" t="str">
        <f t="shared" ca="1" si="133"/>
        <v>8:00 - 9:45</v>
      </c>
      <c r="P1259" s="28" t="str">
        <f t="shared" ca="1" si="134"/>
        <v>9:55 - 10:55</v>
      </c>
      <c r="Q1259" s="28" t="str">
        <f t="shared" ca="1" si="135"/>
        <v>11:00 - 12:00</v>
      </c>
    </row>
    <row r="1260" spans="1:17" ht="28.5" customHeight="1" x14ac:dyDescent="0.25">
      <c r="A1260" s="1">
        <v>1259</v>
      </c>
      <c r="B1260" s="22" t="str">
        <f t="shared" si="131"/>
        <v>K154111090</v>
      </c>
      <c r="C1260" s="59" t="s">
        <v>3120</v>
      </c>
      <c r="D1260" s="60" t="s">
        <v>44</v>
      </c>
      <c r="E1260" s="61">
        <v>151259</v>
      </c>
      <c r="F1260" s="62" t="s">
        <v>386</v>
      </c>
      <c r="G1260" s="63" t="s">
        <v>1122</v>
      </c>
      <c r="H1260" s="64" t="s">
        <v>607</v>
      </c>
      <c r="I1260" s="64" t="s">
        <v>3121</v>
      </c>
      <c r="K1260" s="51" t="s">
        <v>2841</v>
      </c>
      <c r="L1260" s="4" t="s">
        <v>648</v>
      </c>
      <c r="M1260" s="5" t="s">
        <v>660</v>
      </c>
      <c r="N1260" s="30" t="str">
        <f t="shared" ca="1" si="132"/>
        <v>A.601</v>
      </c>
      <c r="O1260" s="8" t="str">
        <f t="shared" ca="1" si="133"/>
        <v>8:00 - 9:45</v>
      </c>
      <c r="P1260" s="28" t="str">
        <f t="shared" ca="1" si="134"/>
        <v>9:55 - 10:55</v>
      </c>
      <c r="Q1260" s="28" t="str">
        <f t="shared" ca="1" si="135"/>
        <v>11:00 - 12:00</v>
      </c>
    </row>
    <row r="1261" spans="1:17" ht="28.5" customHeight="1" x14ac:dyDescent="0.25">
      <c r="A1261" s="1">
        <v>1260</v>
      </c>
      <c r="B1261" s="22" t="str">
        <f t="shared" si="131"/>
        <v>K154111091</v>
      </c>
      <c r="C1261" s="59" t="s">
        <v>3122</v>
      </c>
      <c r="D1261" s="60" t="s">
        <v>44</v>
      </c>
      <c r="E1261" s="61">
        <v>151260</v>
      </c>
      <c r="F1261" s="62" t="s">
        <v>386</v>
      </c>
      <c r="G1261" s="63" t="s">
        <v>791</v>
      </c>
      <c r="H1261" s="64" t="s">
        <v>619</v>
      </c>
      <c r="I1261" s="64" t="s">
        <v>3123</v>
      </c>
      <c r="K1261" s="51" t="s">
        <v>2841</v>
      </c>
      <c r="L1261" s="4" t="s">
        <v>648</v>
      </c>
      <c r="M1261" s="5" t="s">
        <v>660</v>
      </c>
      <c r="N1261" s="30" t="str">
        <f t="shared" ca="1" si="132"/>
        <v>A.601</v>
      </c>
      <c r="O1261" s="8" t="str">
        <f t="shared" ca="1" si="133"/>
        <v>8:00 - 9:45</v>
      </c>
      <c r="P1261" s="28" t="str">
        <f t="shared" ca="1" si="134"/>
        <v>9:55 - 10:55</v>
      </c>
      <c r="Q1261" s="28" t="str">
        <f t="shared" ca="1" si="135"/>
        <v>11:00 - 12:00</v>
      </c>
    </row>
    <row r="1262" spans="1:17" ht="28.5" customHeight="1" x14ac:dyDescent="0.25">
      <c r="A1262" s="1">
        <v>1261</v>
      </c>
      <c r="B1262" s="22" t="str">
        <f t="shared" si="131"/>
        <v>K154111092</v>
      </c>
      <c r="C1262" s="59" t="s">
        <v>7</v>
      </c>
      <c r="D1262" s="60" t="s">
        <v>44</v>
      </c>
      <c r="E1262" s="61">
        <v>151261</v>
      </c>
      <c r="F1262" s="62" t="s">
        <v>386</v>
      </c>
      <c r="G1262" s="63" t="s">
        <v>901</v>
      </c>
      <c r="H1262" s="64" t="s">
        <v>608</v>
      </c>
      <c r="I1262" s="64" t="s">
        <v>3124</v>
      </c>
      <c r="K1262" s="51" t="s">
        <v>2841</v>
      </c>
      <c r="L1262" s="4" t="s">
        <v>648</v>
      </c>
      <c r="M1262" s="5" t="s">
        <v>660</v>
      </c>
      <c r="N1262" s="30" t="str">
        <f t="shared" ca="1" si="132"/>
        <v>A.601</v>
      </c>
      <c r="O1262" s="8" t="str">
        <f t="shared" ca="1" si="133"/>
        <v>8:00 - 9:45</v>
      </c>
      <c r="P1262" s="28" t="str">
        <f t="shared" ca="1" si="134"/>
        <v>9:55 - 10:55</v>
      </c>
      <c r="Q1262" s="28" t="str">
        <f t="shared" ca="1" si="135"/>
        <v>11:00 - 12:00</v>
      </c>
    </row>
    <row r="1263" spans="1:17" ht="28.5" customHeight="1" x14ac:dyDescent="0.25">
      <c r="A1263" s="1">
        <v>1262</v>
      </c>
      <c r="B1263" s="22" t="str">
        <f t="shared" si="131"/>
        <v>K154040436</v>
      </c>
      <c r="C1263" s="59" t="s">
        <v>3125</v>
      </c>
      <c r="D1263" s="60" t="s">
        <v>5</v>
      </c>
      <c r="E1263" s="61">
        <v>151262</v>
      </c>
      <c r="F1263" s="62" t="s">
        <v>386</v>
      </c>
      <c r="G1263" s="63" t="s">
        <v>1986</v>
      </c>
      <c r="H1263" s="64" t="s">
        <v>610</v>
      </c>
      <c r="I1263" s="64" t="s">
        <v>3126</v>
      </c>
      <c r="K1263" s="51" t="s">
        <v>2841</v>
      </c>
      <c r="L1263" s="4" t="s">
        <v>648</v>
      </c>
      <c r="M1263" s="5" t="s">
        <v>660</v>
      </c>
      <c r="N1263" s="30" t="str">
        <f t="shared" ca="1" si="132"/>
        <v>A.601</v>
      </c>
      <c r="O1263" s="8" t="str">
        <f t="shared" ca="1" si="133"/>
        <v>8:00 - 9:45</v>
      </c>
      <c r="P1263" s="28" t="str">
        <f t="shared" ca="1" si="134"/>
        <v>9:55 - 10:55</v>
      </c>
      <c r="Q1263" s="28" t="str">
        <f t="shared" ca="1" si="135"/>
        <v>11:00 - 12:00</v>
      </c>
    </row>
    <row r="1264" spans="1:17" ht="28.5" customHeight="1" x14ac:dyDescent="0.25">
      <c r="A1264" s="1">
        <v>1263</v>
      </c>
      <c r="B1264" s="22" t="str">
        <f t="shared" si="131"/>
        <v>K154070719</v>
      </c>
      <c r="C1264" s="59" t="s">
        <v>321</v>
      </c>
      <c r="D1264" s="60" t="s">
        <v>5</v>
      </c>
      <c r="E1264" s="61">
        <v>151263</v>
      </c>
      <c r="F1264" s="62" t="s">
        <v>386</v>
      </c>
      <c r="G1264" s="63" t="s">
        <v>2410</v>
      </c>
      <c r="H1264" s="64" t="s">
        <v>759</v>
      </c>
      <c r="I1264" s="64" t="s">
        <v>3127</v>
      </c>
      <c r="K1264" s="51" t="s">
        <v>2841</v>
      </c>
      <c r="L1264" s="4" t="s">
        <v>648</v>
      </c>
      <c r="M1264" s="5" t="s">
        <v>660</v>
      </c>
      <c r="N1264" s="30" t="str">
        <f t="shared" ca="1" si="132"/>
        <v>A.601</v>
      </c>
      <c r="O1264" s="8" t="str">
        <f t="shared" ca="1" si="133"/>
        <v>8:00 - 9:45</v>
      </c>
      <c r="P1264" s="28" t="str">
        <f t="shared" ca="1" si="134"/>
        <v>9:55 - 10:55</v>
      </c>
      <c r="Q1264" s="28" t="str">
        <f t="shared" ca="1" si="135"/>
        <v>11:00 - 12:00</v>
      </c>
    </row>
    <row r="1265" spans="1:17" ht="28.5" customHeight="1" x14ac:dyDescent="0.25">
      <c r="A1265" s="1">
        <v>1264</v>
      </c>
      <c r="B1265" s="22" t="str">
        <f t="shared" si="131"/>
        <v>K154080838</v>
      </c>
      <c r="C1265" s="59" t="s">
        <v>3128</v>
      </c>
      <c r="D1265" s="60" t="s">
        <v>5</v>
      </c>
      <c r="E1265" s="61">
        <v>151264</v>
      </c>
      <c r="F1265" s="62" t="s">
        <v>386</v>
      </c>
      <c r="G1265" s="63" t="s">
        <v>1065</v>
      </c>
      <c r="H1265" s="64" t="s">
        <v>619</v>
      </c>
      <c r="I1265" s="64" t="s">
        <v>3129</v>
      </c>
      <c r="K1265" s="51" t="s">
        <v>2841</v>
      </c>
      <c r="L1265" s="4" t="s">
        <v>648</v>
      </c>
      <c r="M1265" s="5" t="s">
        <v>660</v>
      </c>
      <c r="N1265" s="30" t="str">
        <f t="shared" ca="1" si="132"/>
        <v>A.601</v>
      </c>
      <c r="O1265" s="8" t="str">
        <f t="shared" ca="1" si="133"/>
        <v>8:00 - 9:45</v>
      </c>
      <c r="P1265" s="28" t="str">
        <f t="shared" ca="1" si="134"/>
        <v>9:55 - 10:55</v>
      </c>
      <c r="Q1265" s="28" t="str">
        <f t="shared" ca="1" si="135"/>
        <v>11:00 - 12:00</v>
      </c>
    </row>
    <row r="1266" spans="1:17" ht="28.5" customHeight="1" x14ac:dyDescent="0.25">
      <c r="A1266" s="1">
        <v>1265</v>
      </c>
      <c r="B1266" s="22" t="str">
        <f t="shared" si="131"/>
        <v>K154111094</v>
      </c>
      <c r="C1266" s="59" t="s">
        <v>3130</v>
      </c>
      <c r="D1266" s="60" t="s">
        <v>5</v>
      </c>
      <c r="E1266" s="61">
        <v>151265</v>
      </c>
      <c r="F1266" s="62" t="s">
        <v>386</v>
      </c>
      <c r="G1266" s="63" t="s">
        <v>1933</v>
      </c>
      <c r="H1266" s="62" t="s">
        <v>604</v>
      </c>
      <c r="I1266" s="64" t="s">
        <v>3131</v>
      </c>
      <c r="K1266" s="51" t="s">
        <v>2841</v>
      </c>
      <c r="L1266" s="4" t="s">
        <v>648</v>
      </c>
      <c r="M1266" s="5" t="s">
        <v>660</v>
      </c>
      <c r="N1266" s="30" t="str">
        <f t="shared" ca="1" si="132"/>
        <v>A.601</v>
      </c>
      <c r="O1266" s="8" t="str">
        <f t="shared" ca="1" si="133"/>
        <v>8:00 - 9:45</v>
      </c>
      <c r="P1266" s="28" t="str">
        <f t="shared" ca="1" si="134"/>
        <v>9:55 - 10:55</v>
      </c>
      <c r="Q1266" s="28" t="str">
        <f t="shared" ca="1" si="135"/>
        <v>11:00 - 12:00</v>
      </c>
    </row>
    <row r="1267" spans="1:17" ht="28.5" customHeight="1" x14ac:dyDescent="0.25">
      <c r="A1267" s="1">
        <v>1266</v>
      </c>
      <c r="B1267" s="22" t="str">
        <f t="shared" si="131"/>
        <v>K154111095</v>
      </c>
      <c r="C1267" s="59" t="s">
        <v>425</v>
      </c>
      <c r="D1267" s="60" t="s">
        <v>5</v>
      </c>
      <c r="E1267" s="61">
        <v>151266</v>
      </c>
      <c r="F1267" s="62" t="s">
        <v>386</v>
      </c>
      <c r="G1267" s="65" t="s">
        <v>958</v>
      </c>
      <c r="H1267" s="64" t="s">
        <v>633</v>
      </c>
      <c r="I1267" s="64" t="s">
        <v>3132</v>
      </c>
      <c r="K1267" s="51" t="s">
        <v>2841</v>
      </c>
      <c r="L1267" s="4" t="s">
        <v>648</v>
      </c>
      <c r="M1267" s="5" t="s">
        <v>660</v>
      </c>
      <c r="N1267" s="30" t="str">
        <f t="shared" ca="1" si="132"/>
        <v>A.601</v>
      </c>
      <c r="O1267" s="8" t="str">
        <f t="shared" ca="1" si="133"/>
        <v>8:00 - 9:45</v>
      </c>
      <c r="P1267" s="28" t="str">
        <f t="shared" ca="1" si="134"/>
        <v>9:55 - 10:55</v>
      </c>
      <c r="Q1267" s="28" t="str">
        <f t="shared" ca="1" si="135"/>
        <v>11:00 - 12:00</v>
      </c>
    </row>
    <row r="1268" spans="1:17" ht="28.5" customHeight="1" x14ac:dyDescent="0.25">
      <c r="A1268" s="1">
        <v>1267</v>
      </c>
      <c r="B1268" s="22" t="str">
        <f t="shared" si="131"/>
        <v>K154040362</v>
      </c>
      <c r="C1268" s="59" t="s">
        <v>1498</v>
      </c>
      <c r="D1268" s="60" t="s">
        <v>124</v>
      </c>
      <c r="E1268" s="61">
        <v>151267</v>
      </c>
      <c r="F1268" s="62" t="s">
        <v>386</v>
      </c>
      <c r="G1268" s="65" t="s">
        <v>1139</v>
      </c>
      <c r="H1268" s="64" t="s">
        <v>610</v>
      </c>
      <c r="I1268" s="66" t="s">
        <v>3133</v>
      </c>
      <c r="K1268" s="51" t="s">
        <v>2841</v>
      </c>
      <c r="L1268" s="4" t="s">
        <v>648</v>
      </c>
      <c r="M1268" s="5" t="s">
        <v>660</v>
      </c>
      <c r="N1268" s="30" t="str">
        <f t="shared" ca="1" si="132"/>
        <v>A.601</v>
      </c>
      <c r="O1268" s="8" t="str">
        <f t="shared" ca="1" si="133"/>
        <v>8:00 - 9:45</v>
      </c>
      <c r="P1268" s="28" t="str">
        <f t="shared" ca="1" si="134"/>
        <v>9:55 - 10:55</v>
      </c>
      <c r="Q1268" s="28" t="str">
        <f t="shared" ca="1" si="135"/>
        <v>11:00 - 12:00</v>
      </c>
    </row>
    <row r="1269" spans="1:17" ht="28.5" customHeight="1" x14ac:dyDescent="0.25">
      <c r="A1269" s="1">
        <v>1268</v>
      </c>
      <c r="B1269" s="22" t="str">
        <f t="shared" si="131"/>
        <v>K154111093</v>
      </c>
      <c r="C1269" s="59" t="s">
        <v>284</v>
      </c>
      <c r="D1269" s="60" t="s">
        <v>124</v>
      </c>
      <c r="E1269" s="61">
        <v>151268</v>
      </c>
      <c r="F1269" s="62" t="s">
        <v>386</v>
      </c>
      <c r="G1269" s="65" t="s">
        <v>1044</v>
      </c>
      <c r="H1269" s="64" t="s">
        <v>838</v>
      </c>
      <c r="I1269" s="64" t="s">
        <v>3134</v>
      </c>
      <c r="K1269" s="51" t="s">
        <v>2841</v>
      </c>
      <c r="L1269" s="4" t="s">
        <v>648</v>
      </c>
      <c r="M1269" s="5" t="s">
        <v>660</v>
      </c>
      <c r="N1269" s="30" t="str">
        <f t="shared" ca="1" si="132"/>
        <v>A.601</v>
      </c>
      <c r="O1269" s="8" t="str">
        <f t="shared" ca="1" si="133"/>
        <v>8:00 - 9:45</v>
      </c>
      <c r="P1269" s="28" t="str">
        <f t="shared" ca="1" si="134"/>
        <v>9:55 - 10:55</v>
      </c>
      <c r="Q1269" s="28" t="str">
        <f t="shared" ca="1" si="135"/>
        <v>11:00 - 12:00</v>
      </c>
    </row>
    <row r="1270" spans="1:17" ht="28.5" customHeight="1" x14ac:dyDescent="0.25">
      <c r="A1270" s="1">
        <v>1269</v>
      </c>
      <c r="B1270" s="22" t="str">
        <f t="shared" si="131"/>
        <v>K154040363</v>
      </c>
      <c r="C1270" s="59" t="s">
        <v>199</v>
      </c>
      <c r="D1270" s="60" t="s">
        <v>335</v>
      </c>
      <c r="E1270" s="61">
        <v>151269</v>
      </c>
      <c r="F1270" s="62" t="s">
        <v>386</v>
      </c>
      <c r="G1270" s="65" t="s">
        <v>2019</v>
      </c>
      <c r="H1270" s="64" t="s">
        <v>626</v>
      </c>
      <c r="I1270" s="64" t="s">
        <v>3135</v>
      </c>
      <c r="K1270" s="51" t="s">
        <v>2841</v>
      </c>
      <c r="L1270" s="4" t="s">
        <v>648</v>
      </c>
      <c r="M1270" s="5" t="s">
        <v>660</v>
      </c>
      <c r="N1270" s="30" t="str">
        <f t="shared" ca="1" si="132"/>
        <v>A.601</v>
      </c>
      <c r="O1270" s="8" t="str">
        <f t="shared" ca="1" si="133"/>
        <v>8:00 - 9:45</v>
      </c>
      <c r="P1270" s="28" t="str">
        <f t="shared" ca="1" si="134"/>
        <v>9:55 - 10:55</v>
      </c>
      <c r="Q1270" s="28" t="str">
        <f t="shared" ca="1" si="135"/>
        <v>11:00 - 12:00</v>
      </c>
    </row>
    <row r="1271" spans="1:17" ht="28.5" customHeight="1" x14ac:dyDescent="0.25">
      <c r="A1271" s="1">
        <v>1270</v>
      </c>
      <c r="B1271" s="22" t="str">
        <f t="shared" si="131"/>
        <v>K154020200</v>
      </c>
      <c r="C1271" s="59" t="s">
        <v>68</v>
      </c>
      <c r="D1271" s="60" t="s">
        <v>126</v>
      </c>
      <c r="E1271" s="61">
        <v>151270</v>
      </c>
      <c r="F1271" s="62" t="s">
        <v>386</v>
      </c>
      <c r="G1271" s="65" t="s">
        <v>526</v>
      </c>
      <c r="H1271" s="62" t="s">
        <v>612</v>
      </c>
      <c r="I1271" s="67" t="s">
        <v>3136</v>
      </c>
      <c r="K1271" s="51" t="s">
        <v>2841</v>
      </c>
      <c r="L1271" s="4" t="s">
        <v>648</v>
      </c>
      <c r="M1271" s="5" t="s">
        <v>660</v>
      </c>
      <c r="N1271" s="30" t="str">
        <f t="shared" ca="1" si="132"/>
        <v>A.601</v>
      </c>
      <c r="O1271" s="8" t="str">
        <f t="shared" ca="1" si="133"/>
        <v>8:00 - 9:45</v>
      </c>
      <c r="P1271" s="28" t="str">
        <f t="shared" ca="1" si="134"/>
        <v>9:55 - 10:55</v>
      </c>
      <c r="Q1271" s="28" t="str">
        <f t="shared" ca="1" si="135"/>
        <v>11:00 - 12:00</v>
      </c>
    </row>
    <row r="1272" spans="1:17" ht="28.5" customHeight="1" x14ac:dyDescent="0.25">
      <c r="A1272" s="1">
        <v>1271</v>
      </c>
      <c r="B1272" s="22" t="str">
        <f t="shared" si="131"/>
        <v>K154040364</v>
      </c>
      <c r="C1272" s="59" t="s">
        <v>1914</v>
      </c>
      <c r="D1272" s="60" t="s">
        <v>126</v>
      </c>
      <c r="E1272" s="61">
        <v>151271</v>
      </c>
      <c r="F1272" s="62" t="s">
        <v>386</v>
      </c>
      <c r="G1272" s="65" t="s">
        <v>2254</v>
      </c>
      <c r="H1272" s="64" t="s">
        <v>636</v>
      </c>
      <c r="I1272" s="67" t="s">
        <v>3137</v>
      </c>
      <c r="K1272" s="51" t="s">
        <v>2841</v>
      </c>
      <c r="L1272" s="4" t="s">
        <v>648</v>
      </c>
      <c r="M1272" s="5" t="s">
        <v>660</v>
      </c>
      <c r="N1272" s="30" t="str">
        <f t="shared" ca="1" si="132"/>
        <v>A.601</v>
      </c>
      <c r="O1272" s="8" t="str">
        <f t="shared" ca="1" si="133"/>
        <v>8:00 - 9:45</v>
      </c>
      <c r="P1272" s="28" t="str">
        <f t="shared" ca="1" si="134"/>
        <v>9:55 - 10:55</v>
      </c>
      <c r="Q1272" s="28" t="str">
        <f t="shared" ca="1" si="135"/>
        <v>11:00 - 12:00</v>
      </c>
    </row>
    <row r="1273" spans="1:17" ht="28.5" customHeight="1" x14ac:dyDescent="0.25">
      <c r="A1273" s="1">
        <v>1272</v>
      </c>
      <c r="B1273" s="22" t="str">
        <f t="shared" si="131"/>
        <v>K154060567</v>
      </c>
      <c r="C1273" s="59" t="s">
        <v>3138</v>
      </c>
      <c r="D1273" s="60" t="s">
        <v>126</v>
      </c>
      <c r="E1273" s="61">
        <v>151272</v>
      </c>
      <c r="F1273" s="62" t="s">
        <v>386</v>
      </c>
      <c r="G1273" s="65" t="s">
        <v>1023</v>
      </c>
      <c r="H1273" s="64" t="s">
        <v>759</v>
      </c>
      <c r="I1273" s="67" t="s">
        <v>3139</v>
      </c>
      <c r="K1273" s="51" t="s">
        <v>2841</v>
      </c>
      <c r="L1273" s="4" t="s">
        <v>648</v>
      </c>
      <c r="M1273" s="5" t="s">
        <v>660</v>
      </c>
      <c r="N1273" s="30" t="str">
        <f t="shared" ca="1" si="132"/>
        <v>A.601</v>
      </c>
      <c r="O1273" s="8" t="str">
        <f t="shared" ca="1" si="133"/>
        <v>8:00 - 9:45</v>
      </c>
      <c r="P1273" s="28" t="str">
        <f t="shared" ca="1" si="134"/>
        <v>9:55 - 10:55</v>
      </c>
      <c r="Q1273" s="28" t="str">
        <f t="shared" ca="1" si="135"/>
        <v>11:00 - 12:00</v>
      </c>
    </row>
    <row r="1274" spans="1:17" ht="28.5" customHeight="1" x14ac:dyDescent="0.25">
      <c r="A1274" s="1">
        <v>1273</v>
      </c>
      <c r="B1274" s="22" t="str">
        <f t="shared" si="131"/>
        <v>K154070720</v>
      </c>
      <c r="C1274" s="59" t="s">
        <v>3140</v>
      </c>
      <c r="D1274" s="60" t="s">
        <v>126</v>
      </c>
      <c r="E1274" s="61">
        <v>151273</v>
      </c>
      <c r="F1274" s="62" t="s">
        <v>386</v>
      </c>
      <c r="G1274" s="65" t="s">
        <v>1216</v>
      </c>
      <c r="H1274" s="64" t="s">
        <v>619</v>
      </c>
      <c r="I1274" s="67" t="s">
        <v>3141</v>
      </c>
      <c r="K1274" s="51" t="s">
        <v>2841</v>
      </c>
      <c r="L1274" s="4" t="s">
        <v>648</v>
      </c>
      <c r="M1274" s="5" t="s">
        <v>660</v>
      </c>
      <c r="N1274" s="30" t="str">
        <f t="shared" ca="1" si="132"/>
        <v>A.601</v>
      </c>
      <c r="O1274" s="8" t="str">
        <f t="shared" ca="1" si="133"/>
        <v>8:00 - 9:45</v>
      </c>
      <c r="P1274" s="28" t="str">
        <f t="shared" ca="1" si="134"/>
        <v>9:55 - 10:55</v>
      </c>
      <c r="Q1274" s="28" t="str">
        <f t="shared" ca="1" si="135"/>
        <v>11:00 - 12:00</v>
      </c>
    </row>
    <row r="1275" spans="1:17" ht="28.5" customHeight="1" x14ac:dyDescent="0.25">
      <c r="A1275" s="1">
        <v>1274</v>
      </c>
      <c r="B1275" s="22" t="str">
        <f t="shared" si="131"/>
        <v>K154070721</v>
      </c>
      <c r="C1275" s="59" t="s">
        <v>3142</v>
      </c>
      <c r="D1275" s="60" t="s">
        <v>127</v>
      </c>
      <c r="E1275" s="61">
        <v>151274</v>
      </c>
      <c r="F1275" s="62" t="s">
        <v>186</v>
      </c>
      <c r="G1275" s="65" t="s">
        <v>2501</v>
      </c>
      <c r="H1275" s="64" t="s">
        <v>613</v>
      </c>
      <c r="I1275" s="67" t="s">
        <v>3143</v>
      </c>
      <c r="K1275" s="51" t="s">
        <v>2841</v>
      </c>
      <c r="L1275" s="4" t="s">
        <v>648</v>
      </c>
      <c r="M1275" s="5" t="s">
        <v>660</v>
      </c>
      <c r="N1275" s="30" t="str">
        <f t="shared" ca="1" si="132"/>
        <v>A.601</v>
      </c>
      <c r="O1275" s="8" t="str">
        <f t="shared" ca="1" si="133"/>
        <v>8:00 - 9:45</v>
      </c>
      <c r="P1275" s="28" t="str">
        <f t="shared" ca="1" si="134"/>
        <v>9:55 - 10:55</v>
      </c>
      <c r="Q1275" s="28" t="str">
        <f t="shared" ca="1" si="135"/>
        <v>11:00 - 12:00</v>
      </c>
    </row>
    <row r="1276" spans="1:17" ht="28.5" customHeight="1" x14ac:dyDescent="0.25">
      <c r="A1276" s="1">
        <v>1275</v>
      </c>
      <c r="B1276" s="22" t="str">
        <f t="shared" si="131"/>
        <v>K154070722</v>
      </c>
      <c r="C1276" s="59" t="s">
        <v>422</v>
      </c>
      <c r="D1276" s="60" t="s">
        <v>127</v>
      </c>
      <c r="E1276" s="61">
        <v>151275</v>
      </c>
      <c r="F1276" s="62" t="s">
        <v>186</v>
      </c>
      <c r="G1276" s="65" t="s">
        <v>3144</v>
      </c>
      <c r="H1276" s="64" t="s">
        <v>759</v>
      </c>
      <c r="I1276" s="67" t="s">
        <v>3145</v>
      </c>
      <c r="K1276" s="51" t="s">
        <v>2841</v>
      </c>
      <c r="L1276" s="4" t="s">
        <v>648</v>
      </c>
      <c r="M1276" s="5" t="s">
        <v>660</v>
      </c>
      <c r="N1276" s="30" t="str">
        <f t="shared" ca="1" si="132"/>
        <v>A.601</v>
      </c>
      <c r="O1276" s="8" t="str">
        <f t="shared" ca="1" si="133"/>
        <v>8:00 - 9:45</v>
      </c>
      <c r="P1276" s="28" t="str">
        <f t="shared" ca="1" si="134"/>
        <v>9:55 - 10:55</v>
      </c>
      <c r="Q1276" s="28" t="str">
        <f t="shared" ca="1" si="135"/>
        <v>11:00 - 12:00</v>
      </c>
    </row>
    <row r="1277" spans="1:17" ht="28.5" customHeight="1" x14ac:dyDescent="0.25">
      <c r="A1277" s="1">
        <v>1276</v>
      </c>
      <c r="B1277" s="22" t="str">
        <f t="shared" si="131"/>
        <v>K154090962</v>
      </c>
      <c r="C1277" s="59" t="s">
        <v>3146</v>
      </c>
      <c r="D1277" s="60" t="s">
        <v>127</v>
      </c>
      <c r="E1277" s="61">
        <v>151276</v>
      </c>
      <c r="F1277" s="62" t="s">
        <v>186</v>
      </c>
      <c r="G1277" s="65" t="s">
        <v>954</v>
      </c>
      <c r="H1277" s="64" t="s">
        <v>625</v>
      </c>
      <c r="I1277" s="67" t="s">
        <v>3147</v>
      </c>
      <c r="K1277" s="51" t="s">
        <v>2841</v>
      </c>
      <c r="L1277" s="4" t="s">
        <v>648</v>
      </c>
      <c r="M1277" s="5" t="s">
        <v>660</v>
      </c>
      <c r="N1277" s="30" t="str">
        <f t="shared" ca="1" si="132"/>
        <v>A.601</v>
      </c>
      <c r="O1277" s="8" t="str">
        <f t="shared" ca="1" si="133"/>
        <v>8:00 - 9:45</v>
      </c>
      <c r="P1277" s="28" t="str">
        <f t="shared" ca="1" si="134"/>
        <v>9:55 - 10:55</v>
      </c>
      <c r="Q1277" s="28" t="str">
        <f t="shared" ca="1" si="135"/>
        <v>11:00 - 12:00</v>
      </c>
    </row>
    <row r="1278" spans="1:17" ht="28.5" customHeight="1" x14ac:dyDescent="0.25">
      <c r="A1278" s="1">
        <v>1277</v>
      </c>
      <c r="B1278" s="22" t="str">
        <f t="shared" si="131"/>
        <v>K154060568</v>
      </c>
      <c r="C1278" s="59" t="s">
        <v>3148</v>
      </c>
      <c r="D1278" s="60" t="s">
        <v>3149</v>
      </c>
      <c r="E1278" s="61">
        <v>151277</v>
      </c>
      <c r="F1278" s="62" t="s">
        <v>386</v>
      </c>
      <c r="G1278" s="65" t="s">
        <v>2410</v>
      </c>
      <c r="H1278" s="64" t="s">
        <v>630</v>
      </c>
      <c r="I1278" s="67" t="s">
        <v>3150</v>
      </c>
      <c r="K1278" s="51" t="s">
        <v>2841</v>
      </c>
      <c r="L1278" s="4" t="s">
        <v>648</v>
      </c>
      <c r="M1278" s="5" t="s">
        <v>660</v>
      </c>
      <c r="N1278" s="30" t="str">
        <f t="shared" ca="1" si="132"/>
        <v>A.601</v>
      </c>
      <c r="O1278" s="8" t="str">
        <f t="shared" ca="1" si="133"/>
        <v>8:00 - 9:45</v>
      </c>
      <c r="P1278" s="28" t="str">
        <f t="shared" ca="1" si="134"/>
        <v>9:55 - 10:55</v>
      </c>
      <c r="Q1278" s="28" t="str">
        <f t="shared" ca="1" si="135"/>
        <v>11:00 - 12:00</v>
      </c>
    </row>
    <row r="1279" spans="1:17" ht="28.5" customHeight="1" x14ac:dyDescent="0.25">
      <c r="A1279" s="1">
        <v>1278</v>
      </c>
      <c r="B1279" s="22" t="str">
        <f t="shared" si="131"/>
        <v>K154040365</v>
      </c>
      <c r="C1279" s="59" t="s">
        <v>108</v>
      </c>
      <c r="D1279" s="60" t="s">
        <v>129</v>
      </c>
      <c r="E1279" s="61">
        <v>151278</v>
      </c>
      <c r="F1279" s="62" t="s">
        <v>386</v>
      </c>
      <c r="G1279" s="65" t="s">
        <v>1004</v>
      </c>
      <c r="H1279" s="64" t="s">
        <v>606</v>
      </c>
      <c r="I1279" s="67" t="s">
        <v>3151</v>
      </c>
      <c r="K1279" s="51" t="s">
        <v>2841</v>
      </c>
      <c r="L1279" s="4" t="s">
        <v>648</v>
      </c>
      <c r="M1279" s="5" t="s">
        <v>660</v>
      </c>
      <c r="N1279" s="30" t="str">
        <f t="shared" ca="1" si="132"/>
        <v>A.601</v>
      </c>
      <c r="O1279" s="8" t="str">
        <f t="shared" ca="1" si="133"/>
        <v>8:00 - 9:45</v>
      </c>
      <c r="P1279" s="28" t="str">
        <f t="shared" ca="1" si="134"/>
        <v>9:55 - 10:55</v>
      </c>
      <c r="Q1279" s="28" t="str">
        <f t="shared" ca="1" si="135"/>
        <v>11:00 - 12:00</v>
      </c>
    </row>
    <row r="1280" spans="1:17" ht="28.5" customHeight="1" x14ac:dyDescent="0.25">
      <c r="A1280" s="1">
        <v>1279</v>
      </c>
      <c r="B1280" s="22" t="str">
        <f t="shared" si="131"/>
        <v>K154060569</v>
      </c>
      <c r="C1280" s="59" t="s">
        <v>3152</v>
      </c>
      <c r="D1280" s="60" t="s">
        <v>129</v>
      </c>
      <c r="E1280" s="61">
        <v>151279</v>
      </c>
      <c r="F1280" s="62" t="s">
        <v>186</v>
      </c>
      <c r="G1280" s="65" t="s">
        <v>2019</v>
      </c>
      <c r="H1280" s="64" t="s">
        <v>623</v>
      </c>
      <c r="I1280" s="68" t="s">
        <v>3153</v>
      </c>
      <c r="K1280" s="51" t="s">
        <v>2841</v>
      </c>
      <c r="L1280" s="4" t="s">
        <v>648</v>
      </c>
      <c r="M1280" s="5" t="s">
        <v>660</v>
      </c>
      <c r="N1280" s="30" t="str">
        <f t="shared" ca="1" si="132"/>
        <v>A.601</v>
      </c>
      <c r="O1280" s="8" t="str">
        <f t="shared" ca="1" si="133"/>
        <v>8:00 - 9:45</v>
      </c>
      <c r="P1280" s="28" t="str">
        <f t="shared" ca="1" si="134"/>
        <v>9:55 - 10:55</v>
      </c>
      <c r="Q1280" s="28" t="str">
        <f t="shared" ca="1" si="135"/>
        <v>11:00 - 12:00</v>
      </c>
    </row>
    <row r="1281" spans="1:17" ht="28.5" customHeight="1" x14ac:dyDescent="0.25">
      <c r="A1281" s="1">
        <v>1280</v>
      </c>
      <c r="B1281" s="22" t="str">
        <f t="shared" si="131"/>
        <v>K154090963</v>
      </c>
      <c r="C1281" s="59" t="s">
        <v>3154</v>
      </c>
      <c r="D1281" s="60" t="s">
        <v>129</v>
      </c>
      <c r="E1281" s="61">
        <v>151280</v>
      </c>
      <c r="F1281" s="62" t="s">
        <v>186</v>
      </c>
      <c r="G1281" s="65" t="s">
        <v>2951</v>
      </c>
      <c r="H1281" s="64" t="s">
        <v>838</v>
      </c>
      <c r="I1281" s="67" t="s">
        <v>3155</v>
      </c>
      <c r="K1281" s="51" t="s">
        <v>2841</v>
      </c>
      <c r="L1281" s="4" t="s">
        <v>648</v>
      </c>
      <c r="M1281" s="5" t="s">
        <v>660</v>
      </c>
      <c r="N1281" s="30" t="str">
        <f t="shared" ca="1" si="132"/>
        <v>A.601</v>
      </c>
      <c r="O1281" s="8" t="str">
        <f t="shared" ca="1" si="133"/>
        <v>8:00 - 9:45</v>
      </c>
      <c r="P1281" s="28" t="str">
        <f t="shared" ca="1" si="134"/>
        <v>9:55 - 10:55</v>
      </c>
      <c r="Q1281" s="28" t="str">
        <f t="shared" ca="1" si="135"/>
        <v>11:00 - 12:00</v>
      </c>
    </row>
    <row r="1282" spans="1:17" ht="28.5" customHeight="1" x14ac:dyDescent="0.25">
      <c r="A1282" s="1">
        <v>1281</v>
      </c>
      <c r="B1282" s="22" t="str">
        <f t="shared" si="131"/>
        <v>K154111096</v>
      </c>
      <c r="C1282" s="59" t="s">
        <v>3156</v>
      </c>
      <c r="D1282" s="60" t="s">
        <v>129</v>
      </c>
      <c r="E1282" s="61">
        <v>151281</v>
      </c>
      <c r="F1282" s="62" t="s">
        <v>186</v>
      </c>
      <c r="G1282" s="63" t="s">
        <v>982</v>
      </c>
      <c r="H1282" s="64" t="s">
        <v>621</v>
      </c>
      <c r="I1282" s="64" t="s">
        <v>3157</v>
      </c>
      <c r="K1282" s="51" t="s">
        <v>2841</v>
      </c>
      <c r="L1282" s="4" t="s">
        <v>648</v>
      </c>
      <c r="M1282" s="5" t="s">
        <v>657</v>
      </c>
      <c r="N1282" s="30" t="str">
        <f t="shared" ca="1" si="132"/>
        <v>A.607</v>
      </c>
      <c r="O1282" s="8" t="str">
        <f t="shared" ca="1" si="133"/>
        <v>8:00 - 9:45</v>
      </c>
      <c r="P1282" s="28" t="str">
        <f t="shared" ca="1" si="134"/>
        <v>9:55 - 10:55</v>
      </c>
      <c r="Q1282" s="28" t="str">
        <f t="shared" ca="1" si="135"/>
        <v>11:00 - 12:00</v>
      </c>
    </row>
    <row r="1283" spans="1:17" ht="28.5" customHeight="1" x14ac:dyDescent="0.25">
      <c r="A1283" s="1">
        <v>1282</v>
      </c>
      <c r="B1283" s="22" t="str">
        <f t="shared" ref="B1283:B1346" si="136">I1283</f>
        <v>K154111097</v>
      </c>
      <c r="C1283" s="59" t="s">
        <v>3158</v>
      </c>
      <c r="D1283" s="60" t="s">
        <v>129</v>
      </c>
      <c r="E1283" s="61">
        <v>151282</v>
      </c>
      <c r="F1283" s="62" t="s">
        <v>186</v>
      </c>
      <c r="G1283" s="63" t="s">
        <v>1089</v>
      </c>
      <c r="H1283" s="64" t="s">
        <v>2026</v>
      </c>
      <c r="I1283" s="64" t="s">
        <v>3159</v>
      </c>
      <c r="K1283" s="51" t="s">
        <v>2841</v>
      </c>
      <c r="L1283" s="4" t="s">
        <v>648</v>
      </c>
      <c r="M1283" s="5" t="s">
        <v>657</v>
      </c>
      <c r="N1283" s="30" t="str">
        <f t="shared" ref="N1283:N1346" ca="1" si="137">VLOOKUP(M1283,INDIRECT(LEFT(L1283,1)&amp;"os"),3,0)</f>
        <v>A.607</v>
      </c>
      <c r="O1283" s="8" t="str">
        <f t="shared" ref="O1283:O1346" ca="1" si="138">VLOOKUP(M1283,INDIRECT(LEFT(L1283,1)&amp;"os"),5,0)</f>
        <v>8:00 - 9:45</v>
      </c>
      <c r="P1283" s="28" t="str">
        <f t="shared" ref="P1283:P1346" ca="1" si="139">VLOOKUP(M1283,INDIRECT(LEFT(L1283,1)&amp;"os"),2,0)</f>
        <v>9:55 - 10:55</v>
      </c>
      <c r="Q1283" s="28" t="str">
        <f t="shared" ref="Q1283:Q1346" ca="1" si="140">VLOOKUP(M1283,INDIRECT(LEFT(L1283,1)&amp;"os"),4,0)</f>
        <v>11:00 - 12:00</v>
      </c>
    </row>
    <row r="1284" spans="1:17" ht="28.5" customHeight="1" x14ac:dyDescent="0.25">
      <c r="A1284" s="1">
        <v>1283</v>
      </c>
      <c r="B1284" s="22" t="str">
        <f t="shared" si="136"/>
        <v>K154020201</v>
      </c>
      <c r="C1284" s="59" t="s">
        <v>3160</v>
      </c>
      <c r="D1284" s="60" t="s">
        <v>409</v>
      </c>
      <c r="E1284" s="61">
        <v>151283</v>
      </c>
      <c r="F1284" s="62" t="s">
        <v>186</v>
      </c>
      <c r="G1284" s="63" t="s">
        <v>2622</v>
      </c>
      <c r="H1284" s="64" t="s">
        <v>608</v>
      </c>
      <c r="I1284" s="64" t="s">
        <v>3161</v>
      </c>
      <c r="K1284" s="51" t="s">
        <v>2841</v>
      </c>
      <c r="L1284" s="4" t="s">
        <v>648</v>
      </c>
      <c r="M1284" s="5" t="s">
        <v>657</v>
      </c>
      <c r="N1284" s="30" t="str">
        <f t="shared" ca="1" si="137"/>
        <v>A.607</v>
      </c>
      <c r="O1284" s="8" t="str">
        <f t="shared" ca="1" si="138"/>
        <v>8:00 - 9:45</v>
      </c>
      <c r="P1284" s="28" t="str">
        <f t="shared" ca="1" si="139"/>
        <v>9:55 - 10:55</v>
      </c>
      <c r="Q1284" s="28" t="str">
        <f t="shared" ca="1" si="140"/>
        <v>11:00 - 12:00</v>
      </c>
    </row>
    <row r="1285" spans="1:17" ht="28.5" customHeight="1" x14ac:dyDescent="0.25">
      <c r="A1285" s="1">
        <v>1284</v>
      </c>
      <c r="B1285" s="22" t="str">
        <f t="shared" si="136"/>
        <v>K154060570</v>
      </c>
      <c r="C1285" s="59" t="s">
        <v>3162</v>
      </c>
      <c r="D1285" s="60" t="s">
        <v>409</v>
      </c>
      <c r="E1285" s="61">
        <v>151284</v>
      </c>
      <c r="F1285" s="62" t="s">
        <v>186</v>
      </c>
      <c r="G1285" s="63" t="s">
        <v>555</v>
      </c>
      <c r="H1285" s="64" t="s">
        <v>626</v>
      </c>
      <c r="I1285" s="64" t="s">
        <v>3163</v>
      </c>
      <c r="K1285" s="51" t="s">
        <v>2841</v>
      </c>
      <c r="L1285" s="4" t="s">
        <v>648</v>
      </c>
      <c r="M1285" s="5" t="s">
        <v>657</v>
      </c>
      <c r="N1285" s="30" t="str">
        <f t="shared" ca="1" si="137"/>
        <v>A.607</v>
      </c>
      <c r="O1285" s="8" t="str">
        <f t="shared" ca="1" si="138"/>
        <v>8:00 - 9:45</v>
      </c>
      <c r="P1285" s="28" t="str">
        <f t="shared" ca="1" si="139"/>
        <v>9:55 - 10:55</v>
      </c>
      <c r="Q1285" s="28" t="str">
        <f t="shared" ca="1" si="140"/>
        <v>11:00 - 12:00</v>
      </c>
    </row>
    <row r="1286" spans="1:17" ht="28.5" customHeight="1" x14ac:dyDescent="0.25">
      <c r="A1286" s="1">
        <v>1285</v>
      </c>
      <c r="B1286" s="22" t="str">
        <f t="shared" si="136"/>
        <v>K154040791</v>
      </c>
      <c r="C1286" s="59" t="s">
        <v>68</v>
      </c>
      <c r="D1286" s="60" t="s">
        <v>401</v>
      </c>
      <c r="E1286" s="61">
        <v>151285</v>
      </c>
      <c r="F1286" s="62" t="s">
        <v>386</v>
      </c>
      <c r="G1286" s="63" t="s">
        <v>3021</v>
      </c>
      <c r="H1286" s="64" t="s">
        <v>620</v>
      </c>
      <c r="I1286" s="64" t="s">
        <v>3164</v>
      </c>
      <c r="K1286" s="51" t="s">
        <v>2841</v>
      </c>
      <c r="L1286" s="4" t="s">
        <v>648</v>
      </c>
      <c r="M1286" s="5" t="s">
        <v>657</v>
      </c>
      <c r="N1286" s="30" t="str">
        <f t="shared" ca="1" si="137"/>
        <v>A.607</v>
      </c>
      <c r="O1286" s="8" t="str">
        <f t="shared" ca="1" si="138"/>
        <v>8:00 - 9:45</v>
      </c>
      <c r="P1286" s="28" t="str">
        <f t="shared" ca="1" si="139"/>
        <v>9:55 - 10:55</v>
      </c>
      <c r="Q1286" s="28" t="str">
        <f t="shared" ca="1" si="140"/>
        <v>11:00 - 12:00</v>
      </c>
    </row>
    <row r="1287" spans="1:17" ht="28.5" customHeight="1" x14ac:dyDescent="0.25">
      <c r="A1287" s="1">
        <v>1286</v>
      </c>
      <c r="B1287" s="22" t="str">
        <f t="shared" si="136"/>
        <v>K154070723</v>
      </c>
      <c r="C1287" s="59" t="s">
        <v>3165</v>
      </c>
      <c r="D1287" s="60" t="s">
        <v>401</v>
      </c>
      <c r="E1287" s="61">
        <v>151286</v>
      </c>
      <c r="F1287" s="62" t="s">
        <v>186</v>
      </c>
      <c r="G1287" s="63" t="s">
        <v>1821</v>
      </c>
      <c r="H1287" s="64"/>
      <c r="I1287" s="64" t="s">
        <v>3166</v>
      </c>
      <c r="K1287" s="51" t="s">
        <v>2841</v>
      </c>
      <c r="L1287" s="4" t="s">
        <v>648</v>
      </c>
      <c r="M1287" s="5" t="s">
        <v>657</v>
      </c>
      <c r="N1287" s="30" t="str">
        <f t="shared" ca="1" si="137"/>
        <v>A.607</v>
      </c>
      <c r="O1287" s="8" t="str">
        <f t="shared" ca="1" si="138"/>
        <v>8:00 - 9:45</v>
      </c>
      <c r="P1287" s="28" t="str">
        <f t="shared" ca="1" si="139"/>
        <v>9:55 - 10:55</v>
      </c>
      <c r="Q1287" s="28" t="str">
        <f t="shared" ca="1" si="140"/>
        <v>11:00 - 12:00</v>
      </c>
    </row>
    <row r="1288" spans="1:17" ht="28.5" customHeight="1" x14ac:dyDescent="0.25">
      <c r="A1288" s="1">
        <v>1287</v>
      </c>
      <c r="B1288" s="22" t="str">
        <f t="shared" si="136"/>
        <v>K154040437</v>
      </c>
      <c r="C1288" s="59" t="s">
        <v>3167</v>
      </c>
      <c r="D1288" s="60" t="s">
        <v>361</v>
      </c>
      <c r="E1288" s="61">
        <v>151287</v>
      </c>
      <c r="F1288" s="62" t="s">
        <v>386</v>
      </c>
      <c r="G1288" s="63" t="s">
        <v>2209</v>
      </c>
      <c r="H1288" s="64"/>
      <c r="I1288" s="64" t="s">
        <v>3168</v>
      </c>
      <c r="K1288" s="51" t="s">
        <v>2841</v>
      </c>
      <c r="L1288" s="4" t="s">
        <v>648</v>
      </c>
      <c r="M1288" s="5" t="s">
        <v>657</v>
      </c>
      <c r="N1288" s="30" t="str">
        <f t="shared" ca="1" si="137"/>
        <v>A.607</v>
      </c>
      <c r="O1288" s="8" t="str">
        <f t="shared" ca="1" si="138"/>
        <v>8:00 - 9:45</v>
      </c>
      <c r="P1288" s="28" t="str">
        <f t="shared" ca="1" si="139"/>
        <v>9:55 - 10:55</v>
      </c>
      <c r="Q1288" s="28" t="str">
        <f t="shared" ca="1" si="140"/>
        <v>11:00 - 12:00</v>
      </c>
    </row>
    <row r="1289" spans="1:17" ht="28.5" customHeight="1" x14ac:dyDescent="0.25">
      <c r="A1289" s="1">
        <v>1288</v>
      </c>
      <c r="B1289" s="22" t="str">
        <f t="shared" si="136"/>
        <v>K154040368</v>
      </c>
      <c r="C1289" s="59" t="s">
        <v>179</v>
      </c>
      <c r="D1289" s="60" t="s">
        <v>46</v>
      </c>
      <c r="E1289" s="61">
        <v>151288</v>
      </c>
      <c r="F1289" s="62" t="s">
        <v>186</v>
      </c>
      <c r="G1289" s="63" t="s">
        <v>3144</v>
      </c>
      <c r="H1289" s="64" t="s">
        <v>759</v>
      </c>
      <c r="I1289" s="64" t="s">
        <v>3169</v>
      </c>
      <c r="K1289" s="51" t="s">
        <v>2841</v>
      </c>
      <c r="L1289" s="4" t="s">
        <v>648</v>
      </c>
      <c r="M1289" s="5" t="s">
        <v>657</v>
      </c>
      <c r="N1289" s="30" t="str">
        <f t="shared" ca="1" si="137"/>
        <v>A.607</v>
      </c>
      <c r="O1289" s="8" t="str">
        <f t="shared" ca="1" si="138"/>
        <v>8:00 - 9:45</v>
      </c>
      <c r="P1289" s="28" t="str">
        <f t="shared" ca="1" si="139"/>
        <v>9:55 - 10:55</v>
      </c>
      <c r="Q1289" s="28" t="str">
        <f t="shared" ca="1" si="140"/>
        <v>11:00 - 12:00</v>
      </c>
    </row>
    <row r="1290" spans="1:17" ht="28.5" customHeight="1" x14ac:dyDescent="0.25">
      <c r="A1290" s="1">
        <v>1289</v>
      </c>
      <c r="B1290" s="22" t="str">
        <f t="shared" si="136"/>
        <v>K154040366</v>
      </c>
      <c r="C1290" s="59" t="s">
        <v>349</v>
      </c>
      <c r="D1290" s="60" t="s">
        <v>45</v>
      </c>
      <c r="E1290" s="61">
        <v>151289</v>
      </c>
      <c r="F1290" s="62" t="s">
        <v>386</v>
      </c>
      <c r="G1290" s="63" t="s">
        <v>868</v>
      </c>
      <c r="H1290" s="64" t="s">
        <v>619</v>
      </c>
      <c r="I1290" s="64" t="s">
        <v>3170</v>
      </c>
      <c r="K1290" s="51" t="s">
        <v>2841</v>
      </c>
      <c r="L1290" s="4" t="s">
        <v>648</v>
      </c>
      <c r="M1290" s="5" t="s">
        <v>657</v>
      </c>
      <c r="N1290" s="30" t="str">
        <f t="shared" ca="1" si="137"/>
        <v>A.607</v>
      </c>
      <c r="O1290" s="8" t="str">
        <f t="shared" ca="1" si="138"/>
        <v>8:00 - 9:45</v>
      </c>
      <c r="P1290" s="28" t="str">
        <f t="shared" ca="1" si="139"/>
        <v>9:55 - 10:55</v>
      </c>
      <c r="Q1290" s="28" t="str">
        <f t="shared" ca="1" si="140"/>
        <v>11:00 - 12:00</v>
      </c>
    </row>
    <row r="1291" spans="1:17" ht="28.5" customHeight="1" x14ac:dyDescent="0.25">
      <c r="A1291" s="1">
        <v>1290</v>
      </c>
      <c r="B1291" s="22" t="str">
        <f t="shared" si="136"/>
        <v>K154040367</v>
      </c>
      <c r="C1291" s="59" t="s">
        <v>3171</v>
      </c>
      <c r="D1291" s="60" t="s">
        <v>45</v>
      </c>
      <c r="E1291" s="61">
        <v>151290</v>
      </c>
      <c r="F1291" s="62" t="s">
        <v>386</v>
      </c>
      <c r="G1291" s="63" t="s">
        <v>2951</v>
      </c>
      <c r="H1291" s="64" t="s">
        <v>636</v>
      </c>
      <c r="I1291" s="64" t="s">
        <v>3172</v>
      </c>
      <c r="K1291" s="51" t="s">
        <v>2841</v>
      </c>
      <c r="L1291" s="4" t="s">
        <v>648</v>
      </c>
      <c r="M1291" s="5" t="s">
        <v>657</v>
      </c>
      <c r="N1291" s="30" t="str">
        <f t="shared" ca="1" si="137"/>
        <v>A.607</v>
      </c>
      <c r="O1291" s="8" t="str">
        <f t="shared" ca="1" si="138"/>
        <v>8:00 - 9:45</v>
      </c>
      <c r="P1291" s="28" t="str">
        <f t="shared" ca="1" si="139"/>
        <v>9:55 - 10:55</v>
      </c>
      <c r="Q1291" s="28" t="str">
        <f t="shared" ca="1" si="140"/>
        <v>11:00 - 12:00</v>
      </c>
    </row>
    <row r="1292" spans="1:17" ht="28.5" customHeight="1" x14ac:dyDescent="0.25">
      <c r="A1292" s="1">
        <v>1291</v>
      </c>
      <c r="B1292" s="22" t="str">
        <f t="shared" si="136"/>
        <v>K154040438</v>
      </c>
      <c r="C1292" s="59" t="s">
        <v>1914</v>
      </c>
      <c r="D1292" s="60" t="s">
        <v>45</v>
      </c>
      <c r="E1292" s="61">
        <v>151291</v>
      </c>
      <c r="F1292" s="62" t="s">
        <v>386</v>
      </c>
      <c r="G1292" s="63" t="s">
        <v>2053</v>
      </c>
      <c r="H1292" s="64" t="s">
        <v>612</v>
      </c>
      <c r="I1292" s="64" t="s">
        <v>3173</v>
      </c>
      <c r="K1292" s="51" t="s">
        <v>2841</v>
      </c>
      <c r="L1292" s="4" t="s">
        <v>648</v>
      </c>
      <c r="M1292" s="5" t="s">
        <v>657</v>
      </c>
      <c r="N1292" s="30" t="str">
        <f t="shared" ca="1" si="137"/>
        <v>A.607</v>
      </c>
      <c r="O1292" s="8" t="str">
        <f t="shared" ca="1" si="138"/>
        <v>8:00 - 9:45</v>
      </c>
      <c r="P1292" s="28" t="str">
        <f t="shared" ca="1" si="139"/>
        <v>9:55 - 10:55</v>
      </c>
      <c r="Q1292" s="28" t="str">
        <f t="shared" ca="1" si="140"/>
        <v>11:00 - 12:00</v>
      </c>
    </row>
    <row r="1293" spans="1:17" ht="28.5" customHeight="1" x14ac:dyDescent="0.25">
      <c r="A1293" s="1">
        <v>1292</v>
      </c>
      <c r="B1293" s="22" t="str">
        <f t="shared" si="136"/>
        <v>K154080839</v>
      </c>
      <c r="C1293" s="59" t="s">
        <v>3174</v>
      </c>
      <c r="D1293" s="60" t="s">
        <v>45</v>
      </c>
      <c r="E1293" s="61">
        <v>151292</v>
      </c>
      <c r="F1293" s="62" t="s">
        <v>386</v>
      </c>
      <c r="G1293" s="63" t="s">
        <v>1379</v>
      </c>
      <c r="H1293" s="64" t="s">
        <v>608</v>
      </c>
      <c r="I1293" s="64" t="s">
        <v>3175</v>
      </c>
      <c r="K1293" s="51" t="s">
        <v>2841</v>
      </c>
      <c r="L1293" s="4" t="s">
        <v>648</v>
      </c>
      <c r="M1293" s="5" t="s">
        <v>657</v>
      </c>
      <c r="N1293" s="30" t="str">
        <f t="shared" ca="1" si="137"/>
        <v>A.607</v>
      </c>
      <c r="O1293" s="8" t="str">
        <f t="shared" ca="1" si="138"/>
        <v>8:00 - 9:45</v>
      </c>
      <c r="P1293" s="28" t="str">
        <f t="shared" ca="1" si="139"/>
        <v>9:55 - 10:55</v>
      </c>
      <c r="Q1293" s="28" t="str">
        <f t="shared" ca="1" si="140"/>
        <v>11:00 - 12:00</v>
      </c>
    </row>
    <row r="1294" spans="1:17" ht="28.5" customHeight="1" x14ac:dyDescent="0.25">
      <c r="A1294" s="1">
        <v>1293</v>
      </c>
      <c r="B1294" s="22" t="str">
        <f t="shared" si="136"/>
        <v>K154020202</v>
      </c>
      <c r="C1294" s="59" t="s">
        <v>236</v>
      </c>
      <c r="D1294" s="60" t="s">
        <v>132</v>
      </c>
      <c r="E1294" s="61">
        <v>151293</v>
      </c>
      <c r="F1294" s="62" t="s">
        <v>386</v>
      </c>
      <c r="G1294" s="63" t="s">
        <v>504</v>
      </c>
      <c r="H1294" s="64" t="s">
        <v>624</v>
      </c>
      <c r="I1294" s="64" t="s">
        <v>3176</v>
      </c>
      <c r="K1294" s="51" t="s">
        <v>2841</v>
      </c>
      <c r="L1294" s="4" t="s">
        <v>648</v>
      </c>
      <c r="M1294" s="5" t="s">
        <v>657</v>
      </c>
      <c r="N1294" s="30" t="str">
        <f t="shared" ca="1" si="137"/>
        <v>A.607</v>
      </c>
      <c r="O1294" s="8" t="str">
        <f t="shared" ca="1" si="138"/>
        <v>8:00 - 9:45</v>
      </c>
      <c r="P1294" s="28" t="str">
        <f t="shared" ca="1" si="139"/>
        <v>9:55 - 10:55</v>
      </c>
      <c r="Q1294" s="28" t="str">
        <f t="shared" ca="1" si="140"/>
        <v>11:00 - 12:00</v>
      </c>
    </row>
    <row r="1295" spans="1:17" ht="28.5" customHeight="1" x14ac:dyDescent="0.25">
      <c r="A1295" s="1">
        <v>1294</v>
      </c>
      <c r="B1295" s="22" t="str">
        <f t="shared" si="136"/>
        <v>K154111100</v>
      </c>
      <c r="C1295" s="59" t="s">
        <v>285</v>
      </c>
      <c r="D1295" s="60" t="s">
        <v>132</v>
      </c>
      <c r="E1295" s="61">
        <v>151294</v>
      </c>
      <c r="F1295" s="62" t="s">
        <v>386</v>
      </c>
      <c r="G1295" s="63" t="s">
        <v>1211</v>
      </c>
      <c r="H1295" s="64" t="s">
        <v>853</v>
      </c>
      <c r="I1295" s="64" t="s">
        <v>3177</v>
      </c>
      <c r="K1295" s="51" t="s">
        <v>2841</v>
      </c>
      <c r="L1295" s="4" t="s">
        <v>648</v>
      </c>
      <c r="M1295" s="5" t="s">
        <v>657</v>
      </c>
      <c r="N1295" s="30" t="str">
        <f t="shared" ca="1" si="137"/>
        <v>A.607</v>
      </c>
      <c r="O1295" s="8" t="str">
        <f t="shared" ca="1" si="138"/>
        <v>8:00 - 9:45</v>
      </c>
      <c r="P1295" s="28" t="str">
        <f t="shared" ca="1" si="139"/>
        <v>9:55 - 10:55</v>
      </c>
      <c r="Q1295" s="28" t="str">
        <f t="shared" ca="1" si="140"/>
        <v>11:00 - 12:00</v>
      </c>
    </row>
    <row r="1296" spans="1:17" ht="28.5" customHeight="1" x14ac:dyDescent="0.25">
      <c r="A1296" s="1">
        <v>1295</v>
      </c>
      <c r="B1296" s="22" t="str">
        <f t="shared" si="136"/>
        <v>K154040439</v>
      </c>
      <c r="C1296" s="59" t="s">
        <v>3178</v>
      </c>
      <c r="D1296" s="60" t="s">
        <v>216</v>
      </c>
      <c r="E1296" s="61">
        <v>151295</v>
      </c>
      <c r="F1296" s="62" t="s">
        <v>186</v>
      </c>
      <c r="G1296" s="63" t="s">
        <v>1429</v>
      </c>
      <c r="H1296" s="64" t="s">
        <v>792</v>
      </c>
      <c r="I1296" s="64" t="s">
        <v>3179</v>
      </c>
      <c r="K1296" s="51" t="s">
        <v>2841</v>
      </c>
      <c r="L1296" s="4" t="s">
        <v>648</v>
      </c>
      <c r="M1296" s="5" t="s">
        <v>657</v>
      </c>
      <c r="N1296" s="30" t="str">
        <f t="shared" ca="1" si="137"/>
        <v>A.607</v>
      </c>
      <c r="O1296" s="8" t="str">
        <f t="shared" ca="1" si="138"/>
        <v>8:00 - 9:45</v>
      </c>
      <c r="P1296" s="28" t="str">
        <f t="shared" ca="1" si="139"/>
        <v>9:55 - 10:55</v>
      </c>
      <c r="Q1296" s="28" t="str">
        <f t="shared" ca="1" si="140"/>
        <v>11:00 - 12:00</v>
      </c>
    </row>
    <row r="1297" spans="1:17" ht="28.5" customHeight="1" x14ac:dyDescent="0.25">
      <c r="A1297" s="1">
        <v>1296</v>
      </c>
      <c r="B1297" s="22" t="str">
        <f t="shared" si="136"/>
        <v>K154090964</v>
      </c>
      <c r="C1297" s="59" t="s">
        <v>3180</v>
      </c>
      <c r="D1297" s="60" t="s">
        <v>216</v>
      </c>
      <c r="E1297" s="61">
        <v>151296</v>
      </c>
      <c r="F1297" s="62" t="s">
        <v>186</v>
      </c>
      <c r="G1297" s="63" t="s">
        <v>1333</v>
      </c>
      <c r="H1297" s="64" t="s">
        <v>759</v>
      </c>
      <c r="I1297" s="64" t="s">
        <v>3181</v>
      </c>
      <c r="K1297" s="51" t="s">
        <v>2841</v>
      </c>
      <c r="L1297" s="4" t="s">
        <v>648</v>
      </c>
      <c r="M1297" s="5" t="s">
        <v>657</v>
      </c>
      <c r="N1297" s="30" t="str">
        <f t="shared" ca="1" si="137"/>
        <v>A.607</v>
      </c>
      <c r="O1297" s="8" t="str">
        <f t="shared" ca="1" si="138"/>
        <v>8:00 - 9:45</v>
      </c>
      <c r="P1297" s="28" t="str">
        <f t="shared" ca="1" si="139"/>
        <v>9:55 - 10:55</v>
      </c>
      <c r="Q1297" s="28" t="str">
        <f t="shared" ca="1" si="140"/>
        <v>11:00 - 12:00</v>
      </c>
    </row>
    <row r="1298" spans="1:17" ht="28.5" customHeight="1" x14ac:dyDescent="0.25">
      <c r="A1298" s="1">
        <v>1297</v>
      </c>
      <c r="B1298" s="22" t="str">
        <f t="shared" si="136"/>
        <v>K154111101</v>
      </c>
      <c r="C1298" s="59" t="s">
        <v>3182</v>
      </c>
      <c r="D1298" s="60" t="s">
        <v>389</v>
      </c>
      <c r="E1298" s="61">
        <v>151297</v>
      </c>
      <c r="F1298" s="62" t="s">
        <v>186</v>
      </c>
      <c r="G1298" s="63" t="s">
        <v>954</v>
      </c>
      <c r="H1298" s="64" t="s">
        <v>759</v>
      </c>
      <c r="I1298" s="64" t="s">
        <v>3183</v>
      </c>
      <c r="K1298" s="51" t="s">
        <v>2841</v>
      </c>
      <c r="L1298" s="4" t="s">
        <v>648</v>
      </c>
      <c r="M1298" s="5" t="s">
        <v>657</v>
      </c>
      <c r="N1298" s="30" t="str">
        <f t="shared" ca="1" si="137"/>
        <v>A.607</v>
      </c>
      <c r="O1298" s="8" t="str">
        <f t="shared" ca="1" si="138"/>
        <v>8:00 - 9:45</v>
      </c>
      <c r="P1298" s="28" t="str">
        <f t="shared" ca="1" si="139"/>
        <v>9:55 - 10:55</v>
      </c>
      <c r="Q1298" s="28" t="str">
        <f t="shared" ca="1" si="140"/>
        <v>11:00 - 12:00</v>
      </c>
    </row>
    <row r="1299" spans="1:17" ht="28.5" customHeight="1" x14ac:dyDescent="0.25">
      <c r="A1299" s="1">
        <v>1298</v>
      </c>
      <c r="B1299" s="22" t="str">
        <f t="shared" si="136"/>
        <v>K155021327</v>
      </c>
      <c r="C1299" s="59" t="s">
        <v>3184</v>
      </c>
      <c r="D1299" s="60" t="s">
        <v>389</v>
      </c>
      <c r="E1299" s="61">
        <v>151298</v>
      </c>
      <c r="F1299" s="62" t="s">
        <v>186</v>
      </c>
      <c r="G1299" s="63" t="s">
        <v>1650</v>
      </c>
      <c r="H1299" s="64" t="s">
        <v>1663</v>
      </c>
      <c r="I1299" s="64" t="s">
        <v>3185</v>
      </c>
      <c r="K1299" s="51" t="s">
        <v>2841</v>
      </c>
      <c r="L1299" s="4" t="s">
        <v>648</v>
      </c>
      <c r="M1299" s="5" t="s">
        <v>657</v>
      </c>
      <c r="N1299" s="30" t="str">
        <f t="shared" ca="1" si="137"/>
        <v>A.607</v>
      </c>
      <c r="O1299" s="8" t="str">
        <f t="shared" ca="1" si="138"/>
        <v>8:00 - 9:45</v>
      </c>
      <c r="P1299" s="28" t="str">
        <f t="shared" ca="1" si="139"/>
        <v>9:55 - 10:55</v>
      </c>
      <c r="Q1299" s="28" t="str">
        <f t="shared" ca="1" si="140"/>
        <v>11:00 - 12:00</v>
      </c>
    </row>
    <row r="1300" spans="1:17" ht="28.5" customHeight="1" x14ac:dyDescent="0.25">
      <c r="A1300" s="1">
        <v>1299</v>
      </c>
      <c r="B1300" s="22" t="str">
        <f t="shared" si="136"/>
        <v>K154020203</v>
      </c>
      <c r="C1300" s="59" t="s">
        <v>3186</v>
      </c>
      <c r="D1300" s="60" t="s">
        <v>435</v>
      </c>
      <c r="E1300" s="61">
        <v>151299</v>
      </c>
      <c r="F1300" s="62" t="s">
        <v>386</v>
      </c>
      <c r="G1300" s="63" t="s">
        <v>868</v>
      </c>
      <c r="H1300" s="64"/>
      <c r="I1300" s="64" t="s">
        <v>3187</v>
      </c>
      <c r="K1300" s="51" t="s">
        <v>2841</v>
      </c>
      <c r="L1300" s="4" t="s">
        <v>648</v>
      </c>
      <c r="M1300" s="5" t="s">
        <v>657</v>
      </c>
      <c r="N1300" s="30" t="str">
        <f t="shared" ca="1" si="137"/>
        <v>A.607</v>
      </c>
      <c r="O1300" s="8" t="str">
        <f t="shared" ca="1" si="138"/>
        <v>8:00 - 9:45</v>
      </c>
      <c r="P1300" s="28" t="str">
        <f t="shared" ca="1" si="139"/>
        <v>9:55 - 10:55</v>
      </c>
      <c r="Q1300" s="28" t="str">
        <f t="shared" ca="1" si="140"/>
        <v>11:00 - 12:00</v>
      </c>
    </row>
    <row r="1301" spans="1:17" ht="28.5" customHeight="1" x14ac:dyDescent="0.25">
      <c r="A1301" s="1">
        <v>1300</v>
      </c>
      <c r="B1301" s="22" t="str">
        <f t="shared" si="136"/>
        <v>K154041400</v>
      </c>
      <c r="C1301" s="59" t="s">
        <v>105</v>
      </c>
      <c r="D1301" s="60" t="s">
        <v>133</v>
      </c>
      <c r="E1301" s="61">
        <v>151300</v>
      </c>
      <c r="F1301" s="62" t="s">
        <v>186</v>
      </c>
      <c r="G1301" s="63" t="s">
        <v>1740</v>
      </c>
      <c r="H1301" s="64" t="s">
        <v>774</v>
      </c>
      <c r="I1301" s="64" t="s">
        <v>3188</v>
      </c>
      <c r="K1301" s="51" t="s">
        <v>2841</v>
      </c>
      <c r="L1301" s="4" t="s">
        <v>648</v>
      </c>
      <c r="M1301" s="5" t="s">
        <v>657</v>
      </c>
      <c r="N1301" s="30" t="str">
        <f t="shared" ca="1" si="137"/>
        <v>A.607</v>
      </c>
      <c r="O1301" s="8" t="str">
        <f t="shared" ca="1" si="138"/>
        <v>8:00 - 9:45</v>
      </c>
      <c r="P1301" s="28" t="str">
        <f t="shared" ca="1" si="139"/>
        <v>9:55 - 10:55</v>
      </c>
      <c r="Q1301" s="28" t="str">
        <f t="shared" ca="1" si="140"/>
        <v>11:00 - 12:00</v>
      </c>
    </row>
    <row r="1302" spans="1:17" ht="28.5" customHeight="1" x14ac:dyDescent="0.25">
      <c r="A1302" s="1">
        <v>1301</v>
      </c>
      <c r="B1302" s="22" t="str">
        <f t="shared" si="136"/>
        <v>K154090965</v>
      </c>
      <c r="C1302" s="59" t="s">
        <v>1492</v>
      </c>
      <c r="D1302" s="60" t="s">
        <v>391</v>
      </c>
      <c r="E1302" s="61">
        <v>151301</v>
      </c>
      <c r="F1302" s="62" t="s">
        <v>186</v>
      </c>
      <c r="G1302" s="63" t="s">
        <v>554</v>
      </c>
      <c r="H1302" s="64" t="s">
        <v>759</v>
      </c>
      <c r="I1302" s="64" t="s">
        <v>3189</v>
      </c>
      <c r="K1302" s="51" t="s">
        <v>2841</v>
      </c>
      <c r="L1302" s="4" t="s">
        <v>648</v>
      </c>
      <c r="M1302" s="5" t="s">
        <v>657</v>
      </c>
      <c r="N1302" s="30" t="str">
        <f t="shared" ca="1" si="137"/>
        <v>A.607</v>
      </c>
      <c r="O1302" s="8" t="str">
        <f t="shared" ca="1" si="138"/>
        <v>8:00 - 9:45</v>
      </c>
      <c r="P1302" s="28" t="str">
        <f t="shared" ca="1" si="139"/>
        <v>9:55 - 10:55</v>
      </c>
      <c r="Q1302" s="28" t="str">
        <f t="shared" ca="1" si="140"/>
        <v>11:00 - 12:00</v>
      </c>
    </row>
    <row r="1303" spans="1:17" ht="28.5" customHeight="1" x14ac:dyDescent="0.25">
      <c r="A1303" s="1">
        <v>1302</v>
      </c>
      <c r="B1303" s="22" t="str">
        <f t="shared" si="136"/>
        <v>K154040369</v>
      </c>
      <c r="C1303" s="59" t="s">
        <v>318</v>
      </c>
      <c r="D1303" s="60" t="s">
        <v>47</v>
      </c>
      <c r="E1303" s="61">
        <v>151302</v>
      </c>
      <c r="F1303" s="62" t="s">
        <v>386</v>
      </c>
      <c r="G1303" s="63" t="s">
        <v>2415</v>
      </c>
      <c r="H1303" s="64" t="s">
        <v>619</v>
      </c>
      <c r="I1303" s="64" t="s">
        <v>3190</v>
      </c>
      <c r="K1303" s="51" t="s">
        <v>2841</v>
      </c>
      <c r="L1303" s="4" t="s">
        <v>648</v>
      </c>
      <c r="M1303" s="5" t="s">
        <v>657</v>
      </c>
      <c r="N1303" s="30" t="str">
        <f t="shared" ca="1" si="137"/>
        <v>A.607</v>
      </c>
      <c r="O1303" s="8" t="str">
        <f t="shared" ca="1" si="138"/>
        <v>8:00 - 9:45</v>
      </c>
      <c r="P1303" s="28" t="str">
        <f t="shared" ca="1" si="139"/>
        <v>9:55 - 10:55</v>
      </c>
      <c r="Q1303" s="28" t="str">
        <f t="shared" ca="1" si="140"/>
        <v>11:00 - 12:00</v>
      </c>
    </row>
    <row r="1304" spans="1:17" ht="28.5" customHeight="1" x14ac:dyDescent="0.25">
      <c r="A1304" s="1">
        <v>1303</v>
      </c>
      <c r="B1304" s="22" t="str">
        <f t="shared" si="136"/>
        <v>K154040440</v>
      </c>
      <c r="C1304" s="59" t="s">
        <v>3191</v>
      </c>
      <c r="D1304" s="60" t="s">
        <v>47</v>
      </c>
      <c r="E1304" s="61">
        <v>151303</v>
      </c>
      <c r="F1304" s="62" t="s">
        <v>386</v>
      </c>
      <c r="G1304" s="63" t="s">
        <v>1267</v>
      </c>
      <c r="H1304" s="64" t="s">
        <v>759</v>
      </c>
      <c r="I1304" s="64" t="s">
        <v>3192</v>
      </c>
      <c r="K1304" s="51" t="s">
        <v>2841</v>
      </c>
      <c r="L1304" s="4" t="s">
        <v>648</v>
      </c>
      <c r="M1304" s="5" t="s">
        <v>657</v>
      </c>
      <c r="N1304" s="30" t="str">
        <f t="shared" ca="1" si="137"/>
        <v>A.607</v>
      </c>
      <c r="O1304" s="8" t="str">
        <f t="shared" ca="1" si="138"/>
        <v>8:00 - 9:45</v>
      </c>
      <c r="P1304" s="28" t="str">
        <f t="shared" ca="1" si="139"/>
        <v>9:55 - 10:55</v>
      </c>
      <c r="Q1304" s="28" t="str">
        <f t="shared" ca="1" si="140"/>
        <v>11:00 - 12:00</v>
      </c>
    </row>
    <row r="1305" spans="1:17" ht="28.5" customHeight="1" x14ac:dyDescent="0.25">
      <c r="A1305" s="1">
        <v>1304</v>
      </c>
      <c r="B1305" s="22" t="str">
        <f t="shared" si="136"/>
        <v>K154081520</v>
      </c>
      <c r="C1305" s="59" t="s">
        <v>3193</v>
      </c>
      <c r="D1305" s="60" t="s">
        <v>47</v>
      </c>
      <c r="E1305" s="61">
        <v>151304</v>
      </c>
      <c r="F1305" s="62" t="s">
        <v>386</v>
      </c>
      <c r="G1305" s="63" t="s">
        <v>3194</v>
      </c>
      <c r="H1305" s="64"/>
      <c r="I1305" s="64" t="s">
        <v>3195</v>
      </c>
      <c r="K1305" s="51" t="s">
        <v>2841</v>
      </c>
      <c r="L1305" s="4" t="s">
        <v>648</v>
      </c>
      <c r="M1305" s="5" t="s">
        <v>657</v>
      </c>
      <c r="N1305" s="30" t="str">
        <f t="shared" ca="1" si="137"/>
        <v>A.607</v>
      </c>
      <c r="O1305" s="8" t="str">
        <f t="shared" ca="1" si="138"/>
        <v>8:00 - 9:45</v>
      </c>
      <c r="P1305" s="28" t="str">
        <f t="shared" ca="1" si="139"/>
        <v>9:55 - 10:55</v>
      </c>
      <c r="Q1305" s="28" t="str">
        <f t="shared" ca="1" si="140"/>
        <v>11:00 - 12:00</v>
      </c>
    </row>
    <row r="1306" spans="1:17" ht="28.5" customHeight="1" x14ac:dyDescent="0.25">
      <c r="A1306" s="1">
        <v>1305</v>
      </c>
      <c r="B1306" s="22" t="str">
        <f t="shared" si="136"/>
        <v>K155021328</v>
      </c>
      <c r="C1306" s="59" t="s">
        <v>3196</v>
      </c>
      <c r="D1306" s="60" t="s">
        <v>47</v>
      </c>
      <c r="E1306" s="61">
        <v>151305</v>
      </c>
      <c r="F1306" s="62" t="s">
        <v>386</v>
      </c>
      <c r="G1306" s="63" t="s">
        <v>1440</v>
      </c>
      <c r="H1306" s="64" t="s">
        <v>759</v>
      </c>
      <c r="I1306" s="64" t="s">
        <v>3197</v>
      </c>
      <c r="K1306" s="51" t="s">
        <v>2841</v>
      </c>
      <c r="L1306" s="4" t="s">
        <v>648</v>
      </c>
      <c r="M1306" s="5" t="s">
        <v>657</v>
      </c>
      <c r="N1306" s="30" t="str">
        <f t="shared" ca="1" si="137"/>
        <v>A.607</v>
      </c>
      <c r="O1306" s="8" t="str">
        <f t="shared" ca="1" si="138"/>
        <v>8:00 - 9:45</v>
      </c>
      <c r="P1306" s="28" t="str">
        <f t="shared" ca="1" si="139"/>
        <v>9:55 - 10:55</v>
      </c>
      <c r="Q1306" s="28" t="str">
        <f t="shared" ca="1" si="140"/>
        <v>11:00 - 12:00</v>
      </c>
    </row>
    <row r="1307" spans="1:17" ht="28.5" customHeight="1" x14ac:dyDescent="0.25">
      <c r="A1307" s="1">
        <v>1306</v>
      </c>
      <c r="B1307" s="22" t="str">
        <f t="shared" si="136"/>
        <v>K154020204</v>
      </c>
      <c r="C1307" s="59" t="s">
        <v>227</v>
      </c>
      <c r="D1307" s="60" t="s">
        <v>134</v>
      </c>
      <c r="E1307" s="61">
        <v>151306</v>
      </c>
      <c r="F1307" s="62" t="s">
        <v>386</v>
      </c>
      <c r="G1307" s="63" t="s">
        <v>1653</v>
      </c>
      <c r="H1307" s="64" t="s">
        <v>607</v>
      </c>
      <c r="I1307" s="64" t="s">
        <v>3198</v>
      </c>
      <c r="K1307" s="51" t="s">
        <v>2841</v>
      </c>
      <c r="L1307" s="4" t="s">
        <v>648</v>
      </c>
      <c r="M1307" s="5" t="s">
        <v>657</v>
      </c>
      <c r="N1307" s="30" t="str">
        <f t="shared" ca="1" si="137"/>
        <v>A.607</v>
      </c>
      <c r="O1307" s="8" t="str">
        <f t="shared" ca="1" si="138"/>
        <v>8:00 - 9:45</v>
      </c>
      <c r="P1307" s="28" t="str">
        <f t="shared" ca="1" si="139"/>
        <v>9:55 - 10:55</v>
      </c>
      <c r="Q1307" s="28" t="str">
        <f t="shared" ca="1" si="140"/>
        <v>11:00 - 12:00</v>
      </c>
    </row>
    <row r="1308" spans="1:17" ht="28.5" customHeight="1" x14ac:dyDescent="0.25">
      <c r="A1308" s="1">
        <v>1307</v>
      </c>
      <c r="B1308" s="22" t="str">
        <f t="shared" si="136"/>
        <v>K154020205</v>
      </c>
      <c r="C1308" s="59" t="s">
        <v>48</v>
      </c>
      <c r="D1308" s="60" t="s">
        <v>134</v>
      </c>
      <c r="E1308" s="61">
        <v>151307</v>
      </c>
      <c r="F1308" s="62" t="s">
        <v>386</v>
      </c>
      <c r="G1308" s="63" t="s">
        <v>2593</v>
      </c>
      <c r="H1308" s="64" t="s">
        <v>759</v>
      </c>
      <c r="I1308" s="64" t="s">
        <v>3199</v>
      </c>
      <c r="K1308" s="51" t="s">
        <v>2841</v>
      </c>
      <c r="L1308" s="4" t="s">
        <v>648</v>
      </c>
      <c r="M1308" s="5" t="s">
        <v>657</v>
      </c>
      <c r="N1308" s="30" t="str">
        <f t="shared" ca="1" si="137"/>
        <v>A.607</v>
      </c>
      <c r="O1308" s="8" t="str">
        <f t="shared" ca="1" si="138"/>
        <v>8:00 - 9:45</v>
      </c>
      <c r="P1308" s="28" t="str">
        <f t="shared" ca="1" si="139"/>
        <v>9:55 - 10:55</v>
      </c>
      <c r="Q1308" s="28" t="str">
        <f t="shared" ca="1" si="140"/>
        <v>11:00 - 12:00</v>
      </c>
    </row>
    <row r="1309" spans="1:17" ht="28.5" customHeight="1" x14ac:dyDescent="0.25">
      <c r="A1309" s="1">
        <v>1308</v>
      </c>
      <c r="B1309" s="22" t="str">
        <f t="shared" si="136"/>
        <v>K154020206</v>
      </c>
      <c r="C1309" s="59" t="s">
        <v>3200</v>
      </c>
      <c r="D1309" s="60" t="s">
        <v>134</v>
      </c>
      <c r="E1309" s="61">
        <v>151308</v>
      </c>
      <c r="F1309" s="62" t="s">
        <v>386</v>
      </c>
      <c r="G1309" s="63" t="s">
        <v>1297</v>
      </c>
      <c r="H1309" s="64" t="s">
        <v>609</v>
      </c>
      <c r="I1309" s="64" t="s">
        <v>3201</v>
      </c>
      <c r="K1309" s="51" t="s">
        <v>2841</v>
      </c>
      <c r="L1309" s="4" t="s">
        <v>648</v>
      </c>
      <c r="M1309" s="5" t="s">
        <v>657</v>
      </c>
      <c r="N1309" s="30" t="str">
        <f t="shared" ca="1" si="137"/>
        <v>A.607</v>
      </c>
      <c r="O1309" s="8" t="str">
        <f t="shared" ca="1" si="138"/>
        <v>8:00 - 9:45</v>
      </c>
      <c r="P1309" s="28" t="str">
        <f t="shared" ca="1" si="139"/>
        <v>9:55 - 10:55</v>
      </c>
      <c r="Q1309" s="28" t="str">
        <f t="shared" ca="1" si="140"/>
        <v>11:00 - 12:00</v>
      </c>
    </row>
    <row r="1310" spans="1:17" ht="28.5" customHeight="1" x14ac:dyDescent="0.25">
      <c r="A1310" s="1">
        <v>1309</v>
      </c>
      <c r="B1310" s="22" t="str">
        <f t="shared" si="136"/>
        <v>K154040370</v>
      </c>
      <c r="C1310" s="59" t="s">
        <v>328</v>
      </c>
      <c r="D1310" s="60" t="s">
        <v>134</v>
      </c>
      <c r="E1310" s="61">
        <v>151309</v>
      </c>
      <c r="F1310" s="62" t="s">
        <v>386</v>
      </c>
      <c r="G1310" s="63" t="s">
        <v>2269</v>
      </c>
      <c r="H1310" s="64" t="s">
        <v>608</v>
      </c>
      <c r="I1310" s="64" t="s">
        <v>3202</v>
      </c>
      <c r="K1310" s="51" t="s">
        <v>2841</v>
      </c>
      <c r="L1310" s="4" t="s">
        <v>648</v>
      </c>
      <c r="M1310" s="5" t="s">
        <v>657</v>
      </c>
      <c r="N1310" s="30" t="str">
        <f t="shared" ca="1" si="137"/>
        <v>A.607</v>
      </c>
      <c r="O1310" s="8" t="str">
        <f t="shared" ca="1" si="138"/>
        <v>8:00 - 9:45</v>
      </c>
      <c r="P1310" s="28" t="str">
        <f t="shared" ca="1" si="139"/>
        <v>9:55 - 10:55</v>
      </c>
      <c r="Q1310" s="28" t="str">
        <f t="shared" ca="1" si="140"/>
        <v>11:00 - 12:00</v>
      </c>
    </row>
    <row r="1311" spans="1:17" ht="28.5" customHeight="1" x14ac:dyDescent="0.25">
      <c r="A1311" s="1">
        <v>1310</v>
      </c>
      <c r="B1311" s="22" t="str">
        <f t="shared" si="136"/>
        <v>K154040371</v>
      </c>
      <c r="C1311" s="59" t="s">
        <v>3203</v>
      </c>
      <c r="D1311" s="60" t="s">
        <v>134</v>
      </c>
      <c r="E1311" s="61">
        <v>151310</v>
      </c>
      <c r="F1311" s="62" t="s">
        <v>386</v>
      </c>
      <c r="G1311" s="63" t="s">
        <v>2066</v>
      </c>
      <c r="H1311" s="64" t="s">
        <v>630</v>
      </c>
      <c r="I1311" s="64" t="s">
        <v>3204</v>
      </c>
      <c r="K1311" s="51" t="s">
        <v>2841</v>
      </c>
      <c r="L1311" s="4" t="s">
        <v>648</v>
      </c>
      <c r="M1311" s="5" t="s">
        <v>657</v>
      </c>
      <c r="N1311" s="30" t="str">
        <f t="shared" ca="1" si="137"/>
        <v>A.607</v>
      </c>
      <c r="O1311" s="8" t="str">
        <f t="shared" ca="1" si="138"/>
        <v>8:00 - 9:45</v>
      </c>
      <c r="P1311" s="28" t="str">
        <f t="shared" ca="1" si="139"/>
        <v>9:55 - 10:55</v>
      </c>
      <c r="Q1311" s="28" t="str">
        <f t="shared" ca="1" si="140"/>
        <v>11:00 - 12:00</v>
      </c>
    </row>
    <row r="1312" spans="1:17" ht="28.5" customHeight="1" x14ac:dyDescent="0.25">
      <c r="A1312" s="1">
        <v>1311</v>
      </c>
      <c r="B1312" s="22" t="str">
        <f t="shared" si="136"/>
        <v>K154040372</v>
      </c>
      <c r="C1312" s="59" t="s">
        <v>3205</v>
      </c>
      <c r="D1312" s="60" t="s">
        <v>134</v>
      </c>
      <c r="E1312" s="61">
        <v>151311</v>
      </c>
      <c r="F1312" s="62" t="s">
        <v>386</v>
      </c>
      <c r="G1312" s="63" t="s">
        <v>3100</v>
      </c>
      <c r="H1312" s="64" t="s">
        <v>619</v>
      </c>
      <c r="I1312" s="64" t="s">
        <v>3206</v>
      </c>
      <c r="K1312" s="51" t="s">
        <v>2841</v>
      </c>
      <c r="L1312" s="4" t="s">
        <v>648</v>
      </c>
      <c r="M1312" s="5" t="s">
        <v>657</v>
      </c>
      <c r="N1312" s="30" t="str">
        <f t="shared" ca="1" si="137"/>
        <v>A.607</v>
      </c>
      <c r="O1312" s="8" t="str">
        <f t="shared" ca="1" si="138"/>
        <v>8:00 - 9:45</v>
      </c>
      <c r="P1312" s="28" t="str">
        <f t="shared" ca="1" si="139"/>
        <v>9:55 - 10:55</v>
      </c>
      <c r="Q1312" s="28" t="str">
        <f t="shared" ca="1" si="140"/>
        <v>11:00 - 12:00</v>
      </c>
    </row>
    <row r="1313" spans="1:17" ht="28.5" customHeight="1" x14ac:dyDescent="0.25">
      <c r="A1313" s="1">
        <v>1312</v>
      </c>
      <c r="B1313" s="22" t="str">
        <f t="shared" si="136"/>
        <v>K154040441</v>
      </c>
      <c r="C1313" s="59" t="s">
        <v>3207</v>
      </c>
      <c r="D1313" s="60" t="s">
        <v>134</v>
      </c>
      <c r="E1313" s="61">
        <v>151312</v>
      </c>
      <c r="F1313" s="62" t="s">
        <v>386</v>
      </c>
      <c r="G1313" s="63" t="s">
        <v>1182</v>
      </c>
      <c r="H1313" s="64" t="s">
        <v>608</v>
      </c>
      <c r="I1313" s="64" t="s">
        <v>3208</v>
      </c>
      <c r="K1313" s="51" t="s">
        <v>2841</v>
      </c>
      <c r="L1313" s="4" t="s">
        <v>648</v>
      </c>
      <c r="M1313" s="5" t="s">
        <v>657</v>
      </c>
      <c r="N1313" s="30" t="str">
        <f t="shared" ca="1" si="137"/>
        <v>A.607</v>
      </c>
      <c r="O1313" s="8" t="str">
        <f t="shared" ca="1" si="138"/>
        <v>8:00 - 9:45</v>
      </c>
      <c r="P1313" s="28" t="str">
        <f t="shared" ca="1" si="139"/>
        <v>9:55 - 10:55</v>
      </c>
      <c r="Q1313" s="28" t="str">
        <f t="shared" ca="1" si="140"/>
        <v>11:00 - 12:00</v>
      </c>
    </row>
    <row r="1314" spans="1:17" ht="28.5" customHeight="1" x14ac:dyDescent="0.25">
      <c r="A1314" s="1">
        <v>1313</v>
      </c>
      <c r="B1314" s="22" t="str">
        <f t="shared" si="136"/>
        <v>K154060571</v>
      </c>
      <c r="C1314" s="59" t="s">
        <v>3209</v>
      </c>
      <c r="D1314" s="60" t="s">
        <v>134</v>
      </c>
      <c r="E1314" s="61">
        <v>151313</v>
      </c>
      <c r="F1314" s="62" t="s">
        <v>386</v>
      </c>
      <c r="G1314" s="63" t="s">
        <v>2797</v>
      </c>
      <c r="H1314" s="64" t="s">
        <v>617</v>
      </c>
      <c r="I1314" s="64" t="s">
        <v>3210</v>
      </c>
      <c r="K1314" s="51" t="s">
        <v>2841</v>
      </c>
      <c r="L1314" s="4" t="s">
        <v>648</v>
      </c>
      <c r="M1314" s="5" t="s">
        <v>657</v>
      </c>
      <c r="N1314" s="30" t="str">
        <f t="shared" ca="1" si="137"/>
        <v>A.607</v>
      </c>
      <c r="O1314" s="8" t="str">
        <f t="shared" ca="1" si="138"/>
        <v>8:00 - 9:45</v>
      </c>
      <c r="P1314" s="28" t="str">
        <f t="shared" ca="1" si="139"/>
        <v>9:55 - 10:55</v>
      </c>
      <c r="Q1314" s="28" t="str">
        <f t="shared" ca="1" si="140"/>
        <v>11:00 - 12:00</v>
      </c>
    </row>
    <row r="1315" spans="1:17" ht="28.5" customHeight="1" x14ac:dyDescent="0.25">
      <c r="A1315" s="1">
        <v>1314</v>
      </c>
      <c r="B1315" s="22" t="str">
        <f t="shared" si="136"/>
        <v>K154080840</v>
      </c>
      <c r="C1315" s="59" t="s">
        <v>3211</v>
      </c>
      <c r="D1315" s="60" t="s">
        <v>134</v>
      </c>
      <c r="E1315" s="61">
        <v>151314</v>
      </c>
      <c r="F1315" s="62" t="s">
        <v>386</v>
      </c>
      <c r="G1315" s="63" t="s">
        <v>1559</v>
      </c>
      <c r="H1315" s="64" t="s">
        <v>613</v>
      </c>
      <c r="I1315" s="64" t="s">
        <v>3212</v>
      </c>
      <c r="K1315" s="51" t="s">
        <v>2841</v>
      </c>
      <c r="L1315" s="4" t="s">
        <v>648</v>
      </c>
      <c r="M1315" s="5" t="s">
        <v>657</v>
      </c>
      <c r="N1315" s="30" t="str">
        <f t="shared" ca="1" si="137"/>
        <v>A.607</v>
      </c>
      <c r="O1315" s="8" t="str">
        <f t="shared" ca="1" si="138"/>
        <v>8:00 - 9:45</v>
      </c>
      <c r="P1315" s="28" t="str">
        <f t="shared" ca="1" si="139"/>
        <v>9:55 - 10:55</v>
      </c>
      <c r="Q1315" s="28" t="str">
        <f t="shared" ca="1" si="140"/>
        <v>11:00 - 12:00</v>
      </c>
    </row>
    <row r="1316" spans="1:17" ht="28.5" customHeight="1" x14ac:dyDescent="0.25">
      <c r="A1316" s="1">
        <v>1315</v>
      </c>
      <c r="B1316" s="22" t="str">
        <f t="shared" si="136"/>
        <v>K154080841</v>
      </c>
      <c r="C1316" s="59" t="s">
        <v>410</v>
      </c>
      <c r="D1316" s="60" t="s">
        <v>134</v>
      </c>
      <c r="E1316" s="61">
        <v>151315</v>
      </c>
      <c r="F1316" s="62" t="s">
        <v>386</v>
      </c>
      <c r="G1316" s="63" t="s">
        <v>3144</v>
      </c>
      <c r="H1316" s="64" t="s">
        <v>607</v>
      </c>
      <c r="I1316" s="64" t="s">
        <v>3213</v>
      </c>
      <c r="K1316" s="51" t="s">
        <v>2841</v>
      </c>
      <c r="L1316" s="4" t="s">
        <v>648</v>
      </c>
      <c r="M1316" s="5" t="s">
        <v>657</v>
      </c>
      <c r="N1316" s="30" t="str">
        <f t="shared" ca="1" si="137"/>
        <v>A.607</v>
      </c>
      <c r="O1316" s="8" t="str">
        <f t="shared" ca="1" si="138"/>
        <v>8:00 - 9:45</v>
      </c>
      <c r="P1316" s="28" t="str">
        <f t="shared" ca="1" si="139"/>
        <v>9:55 - 10:55</v>
      </c>
      <c r="Q1316" s="28" t="str">
        <f t="shared" ca="1" si="140"/>
        <v>11:00 - 12:00</v>
      </c>
    </row>
    <row r="1317" spans="1:17" ht="28.5" customHeight="1" x14ac:dyDescent="0.25">
      <c r="A1317" s="1">
        <v>1316</v>
      </c>
      <c r="B1317" s="22" t="str">
        <f t="shared" si="136"/>
        <v>K155021329</v>
      </c>
      <c r="C1317" s="59" t="s">
        <v>3214</v>
      </c>
      <c r="D1317" s="60" t="s">
        <v>134</v>
      </c>
      <c r="E1317" s="61">
        <v>151316</v>
      </c>
      <c r="F1317" s="62" t="s">
        <v>386</v>
      </c>
      <c r="G1317" s="63" t="s">
        <v>850</v>
      </c>
      <c r="H1317" s="64" t="s">
        <v>635</v>
      </c>
      <c r="I1317" s="64" t="s">
        <v>3215</v>
      </c>
      <c r="K1317" s="51" t="s">
        <v>2841</v>
      </c>
      <c r="L1317" s="4" t="s">
        <v>648</v>
      </c>
      <c r="M1317" s="5" t="s">
        <v>657</v>
      </c>
      <c r="N1317" s="30" t="str">
        <f t="shared" ca="1" si="137"/>
        <v>A.607</v>
      </c>
      <c r="O1317" s="8" t="str">
        <f t="shared" ca="1" si="138"/>
        <v>8:00 - 9:45</v>
      </c>
      <c r="P1317" s="28" t="str">
        <f t="shared" ca="1" si="139"/>
        <v>9:55 - 10:55</v>
      </c>
      <c r="Q1317" s="28" t="str">
        <f t="shared" ca="1" si="140"/>
        <v>11:00 - 12:00</v>
      </c>
    </row>
    <row r="1318" spans="1:17" ht="28.5" customHeight="1" x14ac:dyDescent="0.25">
      <c r="A1318" s="1">
        <v>1317</v>
      </c>
      <c r="B1318" s="22" t="str">
        <f t="shared" si="136"/>
        <v>K154040373</v>
      </c>
      <c r="C1318" s="59" t="s">
        <v>298</v>
      </c>
      <c r="D1318" s="60" t="s">
        <v>136</v>
      </c>
      <c r="E1318" s="61">
        <v>151317</v>
      </c>
      <c r="F1318" s="62" t="s">
        <v>186</v>
      </c>
      <c r="G1318" s="63" t="s">
        <v>581</v>
      </c>
      <c r="H1318" s="64" t="s">
        <v>1059</v>
      </c>
      <c r="I1318" s="64" t="s">
        <v>3216</v>
      </c>
      <c r="K1318" s="51" t="s">
        <v>2841</v>
      </c>
      <c r="L1318" s="4" t="s">
        <v>648</v>
      </c>
      <c r="M1318" s="5" t="s">
        <v>657</v>
      </c>
      <c r="N1318" s="30" t="str">
        <f t="shared" ca="1" si="137"/>
        <v>A.607</v>
      </c>
      <c r="O1318" s="8" t="str">
        <f t="shared" ca="1" si="138"/>
        <v>8:00 - 9:45</v>
      </c>
      <c r="P1318" s="28" t="str">
        <f t="shared" ca="1" si="139"/>
        <v>9:55 - 10:55</v>
      </c>
      <c r="Q1318" s="28" t="str">
        <f t="shared" ca="1" si="140"/>
        <v>11:00 - 12:00</v>
      </c>
    </row>
    <row r="1319" spans="1:17" ht="28.5" customHeight="1" x14ac:dyDescent="0.25">
      <c r="A1319" s="1">
        <v>1318</v>
      </c>
      <c r="B1319" s="22" t="str">
        <f t="shared" si="136"/>
        <v>K154111102</v>
      </c>
      <c r="C1319" s="59" t="s">
        <v>3217</v>
      </c>
      <c r="D1319" s="60" t="s">
        <v>49</v>
      </c>
      <c r="E1319" s="61">
        <v>151318</v>
      </c>
      <c r="F1319" s="62" t="s">
        <v>186</v>
      </c>
      <c r="G1319" s="63" t="s">
        <v>1372</v>
      </c>
      <c r="H1319" s="64" t="s">
        <v>610</v>
      </c>
      <c r="I1319" s="64" t="s">
        <v>3218</v>
      </c>
      <c r="K1319" s="51" t="s">
        <v>2841</v>
      </c>
      <c r="L1319" s="4" t="s">
        <v>648</v>
      </c>
      <c r="M1319" s="5" t="s">
        <v>657</v>
      </c>
      <c r="N1319" s="30" t="str">
        <f t="shared" ca="1" si="137"/>
        <v>A.607</v>
      </c>
      <c r="O1319" s="8" t="str">
        <f t="shared" ca="1" si="138"/>
        <v>8:00 - 9:45</v>
      </c>
      <c r="P1319" s="28" t="str">
        <f t="shared" ca="1" si="139"/>
        <v>9:55 - 10:55</v>
      </c>
      <c r="Q1319" s="28" t="str">
        <f t="shared" ca="1" si="140"/>
        <v>11:00 - 12:00</v>
      </c>
    </row>
    <row r="1320" spans="1:17" ht="28.5" customHeight="1" x14ac:dyDescent="0.25">
      <c r="A1320" s="1">
        <v>1319</v>
      </c>
      <c r="B1320" s="22" t="str">
        <f t="shared" si="136"/>
        <v>K154040374</v>
      </c>
      <c r="C1320" s="59" t="s">
        <v>330</v>
      </c>
      <c r="D1320" s="60" t="s">
        <v>193</v>
      </c>
      <c r="E1320" s="61">
        <v>151319</v>
      </c>
      <c r="F1320" s="62" t="s">
        <v>386</v>
      </c>
      <c r="G1320" s="63" t="s">
        <v>877</v>
      </c>
      <c r="H1320" s="64" t="s">
        <v>617</v>
      </c>
      <c r="I1320" s="64" t="s">
        <v>3219</v>
      </c>
      <c r="K1320" s="51" t="s">
        <v>2841</v>
      </c>
      <c r="L1320" s="4" t="s">
        <v>648</v>
      </c>
      <c r="M1320" s="5" t="s">
        <v>657</v>
      </c>
      <c r="N1320" s="30" t="str">
        <f t="shared" ca="1" si="137"/>
        <v>A.607</v>
      </c>
      <c r="O1320" s="8" t="str">
        <f t="shared" ca="1" si="138"/>
        <v>8:00 - 9:45</v>
      </c>
      <c r="P1320" s="28" t="str">
        <f t="shared" ca="1" si="139"/>
        <v>9:55 - 10:55</v>
      </c>
      <c r="Q1320" s="28" t="str">
        <f t="shared" ca="1" si="140"/>
        <v>11:00 - 12:00</v>
      </c>
    </row>
    <row r="1321" spans="1:17" ht="28.5" customHeight="1" x14ac:dyDescent="0.25">
      <c r="A1321" s="1">
        <v>1320</v>
      </c>
      <c r="B1321" s="22" t="str">
        <f t="shared" si="136"/>
        <v>K154111103</v>
      </c>
      <c r="C1321" s="59" t="s">
        <v>342</v>
      </c>
      <c r="D1321" s="60" t="s">
        <v>194</v>
      </c>
      <c r="E1321" s="61">
        <v>151320</v>
      </c>
      <c r="F1321" s="62" t="s">
        <v>186</v>
      </c>
      <c r="G1321" s="63" t="s">
        <v>958</v>
      </c>
      <c r="H1321" s="64" t="s">
        <v>613</v>
      </c>
      <c r="I1321" s="64" t="s">
        <v>3220</v>
      </c>
      <c r="K1321" s="51" t="s">
        <v>2841</v>
      </c>
      <c r="L1321" s="4" t="s">
        <v>648</v>
      </c>
      <c r="M1321" s="5" t="s">
        <v>657</v>
      </c>
      <c r="N1321" s="30" t="str">
        <f t="shared" ca="1" si="137"/>
        <v>A.607</v>
      </c>
      <c r="O1321" s="8" t="str">
        <f t="shared" ca="1" si="138"/>
        <v>8:00 - 9:45</v>
      </c>
      <c r="P1321" s="28" t="str">
        <f t="shared" ca="1" si="139"/>
        <v>9:55 - 10:55</v>
      </c>
      <c r="Q1321" s="28" t="str">
        <f t="shared" ca="1" si="140"/>
        <v>11:00 - 12:00</v>
      </c>
    </row>
    <row r="1322" spans="1:17" ht="28.5" customHeight="1" x14ac:dyDescent="0.25">
      <c r="A1322" s="1">
        <v>1321</v>
      </c>
      <c r="B1322" s="22" t="str">
        <f t="shared" si="136"/>
        <v>K154040375</v>
      </c>
      <c r="C1322" s="59" t="s">
        <v>219</v>
      </c>
      <c r="D1322" s="60" t="s">
        <v>51</v>
      </c>
      <c r="E1322" s="61">
        <v>151321</v>
      </c>
      <c r="F1322" s="62" t="s">
        <v>386</v>
      </c>
      <c r="G1322" s="63" t="s">
        <v>1417</v>
      </c>
      <c r="H1322" s="64" t="s">
        <v>759</v>
      </c>
      <c r="I1322" s="64" t="s">
        <v>3221</v>
      </c>
      <c r="K1322" s="51" t="s">
        <v>2841</v>
      </c>
      <c r="L1322" s="4" t="s">
        <v>648</v>
      </c>
      <c r="M1322" s="5" t="s">
        <v>657</v>
      </c>
      <c r="N1322" s="30" t="str">
        <f t="shared" ca="1" si="137"/>
        <v>A.607</v>
      </c>
      <c r="O1322" s="8" t="str">
        <f t="shared" ca="1" si="138"/>
        <v>8:00 - 9:45</v>
      </c>
      <c r="P1322" s="28" t="str">
        <f t="shared" ca="1" si="139"/>
        <v>9:55 - 10:55</v>
      </c>
      <c r="Q1322" s="28" t="str">
        <f t="shared" ca="1" si="140"/>
        <v>11:00 - 12:00</v>
      </c>
    </row>
    <row r="1323" spans="1:17" ht="28.5" customHeight="1" x14ac:dyDescent="0.25">
      <c r="A1323" s="1">
        <v>1322</v>
      </c>
      <c r="B1323" s="22" t="str">
        <f t="shared" si="136"/>
        <v>K154111104</v>
      </c>
      <c r="C1323" s="59" t="s">
        <v>257</v>
      </c>
      <c r="D1323" s="60" t="s">
        <v>51</v>
      </c>
      <c r="E1323" s="61">
        <v>151322</v>
      </c>
      <c r="F1323" s="62" t="s">
        <v>386</v>
      </c>
      <c r="G1323" s="63" t="s">
        <v>1942</v>
      </c>
      <c r="H1323" s="64" t="s">
        <v>634</v>
      </c>
      <c r="I1323" s="64" t="s">
        <v>3222</v>
      </c>
      <c r="K1323" s="51" t="s">
        <v>2841</v>
      </c>
      <c r="L1323" s="4" t="s">
        <v>648</v>
      </c>
      <c r="M1323" s="5" t="s">
        <v>657</v>
      </c>
      <c r="N1323" s="30" t="str">
        <f t="shared" ca="1" si="137"/>
        <v>A.607</v>
      </c>
      <c r="O1323" s="8" t="str">
        <f t="shared" ca="1" si="138"/>
        <v>8:00 - 9:45</v>
      </c>
      <c r="P1323" s="28" t="str">
        <f t="shared" ca="1" si="139"/>
        <v>9:55 - 10:55</v>
      </c>
      <c r="Q1323" s="28" t="str">
        <f t="shared" ca="1" si="140"/>
        <v>11:00 - 12:00</v>
      </c>
    </row>
    <row r="1324" spans="1:17" ht="28.5" customHeight="1" x14ac:dyDescent="0.25">
      <c r="A1324" s="1">
        <v>1323</v>
      </c>
      <c r="B1324" s="22" t="str">
        <f t="shared" si="136"/>
        <v>K155021330</v>
      </c>
      <c r="C1324" s="59" t="s">
        <v>408</v>
      </c>
      <c r="D1324" s="60" t="s">
        <v>51</v>
      </c>
      <c r="E1324" s="61">
        <v>151323</v>
      </c>
      <c r="F1324" s="62" t="s">
        <v>386</v>
      </c>
      <c r="G1324" s="63" t="s">
        <v>1404</v>
      </c>
      <c r="H1324" s="64" t="s">
        <v>621</v>
      </c>
      <c r="I1324" s="64" t="s">
        <v>3223</v>
      </c>
      <c r="K1324" s="51" t="s">
        <v>2841</v>
      </c>
      <c r="L1324" s="4" t="s">
        <v>648</v>
      </c>
      <c r="M1324" s="5" t="s">
        <v>657</v>
      </c>
      <c r="N1324" s="30" t="str">
        <f t="shared" ca="1" si="137"/>
        <v>A.607</v>
      </c>
      <c r="O1324" s="8" t="str">
        <f t="shared" ca="1" si="138"/>
        <v>8:00 - 9:45</v>
      </c>
      <c r="P1324" s="28" t="str">
        <f t="shared" ca="1" si="139"/>
        <v>9:55 - 10:55</v>
      </c>
      <c r="Q1324" s="28" t="str">
        <f t="shared" ca="1" si="140"/>
        <v>11:00 - 12:00</v>
      </c>
    </row>
    <row r="1325" spans="1:17" ht="28.5" customHeight="1" x14ac:dyDescent="0.25">
      <c r="A1325" s="1">
        <v>1324</v>
      </c>
      <c r="B1325" s="22" t="str">
        <f t="shared" si="136"/>
        <v>K154020208</v>
      </c>
      <c r="C1325" s="59" t="s">
        <v>3224</v>
      </c>
      <c r="D1325" s="60" t="s">
        <v>260</v>
      </c>
      <c r="E1325" s="61">
        <v>151324</v>
      </c>
      <c r="F1325" s="62" t="s">
        <v>186</v>
      </c>
      <c r="G1325" s="63" t="s">
        <v>2858</v>
      </c>
      <c r="H1325" s="64" t="s">
        <v>759</v>
      </c>
      <c r="I1325" s="64" t="s">
        <v>3225</v>
      </c>
      <c r="K1325" s="51" t="s">
        <v>2841</v>
      </c>
      <c r="L1325" s="4" t="s">
        <v>648</v>
      </c>
      <c r="M1325" s="5" t="s">
        <v>657</v>
      </c>
      <c r="N1325" s="30" t="str">
        <f t="shared" ca="1" si="137"/>
        <v>A.607</v>
      </c>
      <c r="O1325" s="8" t="str">
        <f t="shared" ca="1" si="138"/>
        <v>8:00 - 9:45</v>
      </c>
      <c r="P1325" s="28" t="str">
        <f t="shared" ca="1" si="139"/>
        <v>9:55 - 10:55</v>
      </c>
      <c r="Q1325" s="28" t="str">
        <f t="shared" ca="1" si="140"/>
        <v>11:00 - 12:00</v>
      </c>
    </row>
    <row r="1326" spans="1:17" ht="28.5" customHeight="1" x14ac:dyDescent="0.25">
      <c r="A1326" s="1">
        <v>1325</v>
      </c>
      <c r="B1326" s="22" t="str">
        <f t="shared" si="136"/>
        <v>K154060574</v>
      </c>
      <c r="C1326" s="59" t="s">
        <v>3226</v>
      </c>
      <c r="D1326" s="60" t="s">
        <v>260</v>
      </c>
      <c r="E1326" s="61">
        <v>151325</v>
      </c>
      <c r="F1326" s="62" t="s">
        <v>186</v>
      </c>
      <c r="G1326" s="63" t="s">
        <v>1372</v>
      </c>
      <c r="H1326" s="64" t="s">
        <v>624</v>
      </c>
      <c r="I1326" s="64" t="s">
        <v>3227</v>
      </c>
      <c r="K1326" s="51" t="s">
        <v>2841</v>
      </c>
      <c r="L1326" s="4" t="s">
        <v>648</v>
      </c>
      <c r="M1326" s="5" t="s">
        <v>657</v>
      </c>
      <c r="N1326" s="30" t="str">
        <f t="shared" ca="1" si="137"/>
        <v>A.607</v>
      </c>
      <c r="O1326" s="8" t="str">
        <f t="shared" ca="1" si="138"/>
        <v>8:00 - 9:45</v>
      </c>
      <c r="P1326" s="28" t="str">
        <f t="shared" ca="1" si="139"/>
        <v>9:55 - 10:55</v>
      </c>
      <c r="Q1326" s="28" t="str">
        <f t="shared" ca="1" si="140"/>
        <v>11:00 - 12:00</v>
      </c>
    </row>
    <row r="1327" spans="1:17" ht="28.5" customHeight="1" x14ac:dyDescent="0.25">
      <c r="A1327" s="1">
        <v>1326</v>
      </c>
      <c r="B1327" s="22" t="str">
        <f t="shared" si="136"/>
        <v>K155021333</v>
      </c>
      <c r="C1327" s="59" t="s">
        <v>209</v>
      </c>
      <c r="D1327" s="60" t="s">
        <v>260</v>
      </c>
      <c r="E1327" s="61">
        <v>151326</v>
      </c>
      <c r="F1327" s="62" t="s">
        <v>186</v>
      </c>
      <c r="G1327" s="63" t="s">
        <v>777</v>
      </c>
      <c r="H1327" s="64" t="s">
        <v>636</v>
      </c>
      <c r="I1327" s="64" t="s">
        <v>3228</v>
      </c>
      <c r="K1327" s="51" t="s">
        <v>2841</v>
      </c>
      <c r="L1327" s="4" t="s">
        <v>648</v>
      </c>
      <c r="M1327" s="5" t="s">
        <v>657</v>
      </c>
      <c r="N1327" s="30" t="str">
        <f t="shared" ca="1" si="137"/>
        <v>A.607</v>
      </c>
      <c r="O1327" s="8" t="str">
        <f t="shared" ca="1" si="138"/>
        <v>8:00 - 9:45</v>
      </c>
      <c r="P1327" s="28" t="str">
        <f t="shared" ca="1" si="139"/>
        <v>9:55 - 10:55</v>
      </c>
      <c r="Q1327" s="28" t="str">
        <f t="shared" ca="1" si="140"/>
        <v>11:00 - 12:00</v>
      </c>
    </row>
    <row r="1328" spans="1:17" ht="28.5" customHeight="1" x14ac:dyDescent="0.25">
      <c r="A1328" s="1">
        <v>1327</v>
      </c>
      <c r="B1328" s="22" t="str">
        <f t="shared" si="136"/>
        <v>K154080845</v>
      </c>
      <c r="C1328" s="59" t="s">
        <v>284</v>
      </c>
      <c r="D1328" s="60" t="s">
        <v>142</v>
      </c>
      <c r="E1328" s="61">
        <v>151327</v>
      </c>
      <c r="F1328" s="62" t="s">
        <v>386</v>
      </c>
      <c r="G1328" s="63" t="s">
        <v>1960</v>
      </c>
      <c r="H1328" s="64" t="s">
        <v>633</v>
      </c>
      <c r="I1328" s="64" t="s">
        <v>3229</v>
      </c>
      <c r="K1328" s="51" t="s">
        <v>2841</v>
      </c>
      <c r="L1328" s="4" t="s">
        <v>648</v>
      </c>
      <c r="M1328" s="5" t="s">
        <v>657</v>
      </c>
      <c r="N1328" s="30" t="str">
        <f t="shared" ca="1" si="137"/>
        <v>A.607</v>
      </c>
      <c r="O1328" s="8" t="str">
        <f t="shared" ca="1" si="138"/>
        <v>8:00 - 9:45</v>
      </c>
      <c r="P1328" s="28" t="str">
        <f t="shared" ca="1" si="139"/>
        <v>9:55 - 10:55</v>
      </c>
      <c r="Q1328" s="28" t="str">
        <f t="shared" ca="1" si="140"/>
        <v>11:00 - 12:00</v>
      </c>
    </row>
    <row r="1329" spans="1:17" ht="28.5" customHeight="1" x14ac:dyDescent="0.25">
      <c r="A1329" s="1">
        <v>1328</v>
      </c>
      <c r="B1329" s="22" t="str">
        <f t="shared" si="136"/>
        <v>K154090967</v>
      </c>
      <c r="C1329" s="59" t="s">
        <v>1452</v>
      </c>
      <c r="D1329" s="60" t="s">
        <v>142</v>
      </c>
      <c r="E1329" s="61">
        <v>151328</v>
      </c>
      <c r="F1329" s="62" t="s">
        <v>386</v>
      </c>
      <c r="G1329" s="63" t="s">
        <v>3230</v>
      </c>
      <c r="H1329" s="64" t="s">
        <v>630</v>
      </c>
      <c r="I1329" s="64" t="s">
        <v>3231</v>
      </c>
      <c r="K1329" s="51" t="s">
        <v>2841</v>
      </c>
      <c r="L1329" s="4" t="s">
        <v>648</v>
      </c>
      <c r="M1329" s="5" t="s">
        <v>657</v>
      </c>
      <c r="N1329" s="30" t="str">
        <f t="shared" ca="1" si="137"/>
        <v>A.607</v>
      </c>
      <c r="O1329" s="8" t="str">
        <f t="shared" ca="1" si="138"/>
        <v>8:00 - 9:45</v>
      </c>
      <c r="P1329" s="28" t="str">
        <f t="shared" ca="1" si="139"/>
        <v>9:55 - 10:55</v>
      </c>
      <c r="Q1329" s="28" t="str">
        <f t="shared" ca="1" si="140"/>
        <v>11:00 - 12:00</v>
      </c>
    </row>
    <row r="1330" spans="1:17" ht="28.5" customHeight="1" x14ac:dyDescent="0.25">
      <c r="A1330" s="1">
        <v>1329</v>
      </c>
      <c r="B1330" s="22" t="str">
        <f t="shared" si="136"/>
        <v>K154020207</v>
      </c>
      <c r="C1330" s="59" t="s">
        <v>3232</v>
      </c>
      <c r="D1330" s="60" t="s">
        <v>53</v>
      </c>
      <c r="E1330" s="61">
        <v>151329</v>
      </c>
      <c r="F1330" s="62" t="s">
        <v>386</v>
      </c>
      <c r="G1330" s="63" t="s">
        <v>1050</v>
      </c>
      <c r="H1330" s="64" t="s">
        <v>607</v>
      </c>
      <c r="I1330" s="64" t="s">
        <v>3233</v>
      </c>
      <c r="K1330" s="51" t="s">
        <v>2841</v>
      </c>
      <c r="L1330" s="4" t="s">
        <v>648</v>
      </c>
      <c r="M1330" s="5" t="s">
        <v>657</v>
      </c>
      <c r="N1330" s="30" t="str">
        <f t="shared" ca="1" si="137"/>
        <v>A.607</v>
      </c>
      <c r="O1330" s="8" t="str">
        <f t="shared" ca="1" si="138"/>
        <v>8:00 - 9:45</v>
      </c>
      <c r="P1330" s="28" t="str">
        <f t="shared" ca="1" si="139"/>
        <v>9:55 - 10:55</v>
      </c>
      <c r="Q1330" s="28" t="str">
        <f t="shared" ca="1" si="140"/>
        <v>11:00 - 12:00</v>
      </c>
    </row>
    <row r="1331" spans="1:17" ht="28.5" customHeight="1" x14ac:dyDescent="0.25">
      <c r="A1331" s="1">
        <v>1330</v>
      </c>
      <c r="B1331" s="22" t="str">
        <f t="shared" si="136"/>
        <v>K154070724</v>
      </c>
      <c r="C1331" s="59" t="s">
        <v>48</v>
      </c>
      <c r="D1331" s="60" t="s">
        <v>53</v>
      </c>
      <c r="E1331" s="61">
        <v>151330</v>
      </c>
      <c r="F1331" s="62" t="s">
        <v>186</v>
      </c>
      <c r="G1331" s="63" t="s">
        <v>825</v>
      </c>
      <c r="H1331" s="64" t="s">
        <v>759</v>
      </c>
      <c r="I1331" s="64" t="s">
        <v>3234</v>
      </c>
      <c r="K1331" s="51" t="s">
        <v>2841</v>
      </c>
      <c r="L1331" s="4" t="s">
        <v>648</v>
      </c>
      <c r="M1331" s="5" t="s">
        <v>657</v>
      </c>
      <c r="N1331" s="30" t="str">
        <f t="shared" ca="1" si="137"/>
        <v>A.607</v>
      </c>
      <c r="O1331" s="8" t="str">
        <f t="shared" ca="1" si="138"/>
        <v>8:00 - 9:45</v>
      </c>
      <c r="P1331" s="28" t="str">
        <f t="shared" ca="1" si="139"/>
        <v>9:55 - 10:55</v>
      </c>
      <c r="Q1331" s="28" t="str">
        <f t="shared" ca="1" si="140"/>
        <v>11:00 - 12:00</v>
      </c>
    </row>
    <row r="1332" spans="1:17" ht="28.5" customHeight="1" x14ac:dyDescent="0.25">
      <c r="A1332" s="1">
        <v>1331</v>
      </c>
      <c r="B1332" s="22" t="str">
        <f t="shared" si="136"/>
        <v>K154080842</v>
      </c>
      <c r="C1332" s="59" t="s">
        <v>3235</v>
      </c>
      <c r="D1332" s="60" t="s">
        <v>53</v>
      </c>
      <c r="E1332" s="61">
        <v>151331</v>
      </c>
      <c r="F1332" s="62" t="s">
        <v>386</v>
      </c>
      <c r="G1332" s="63" t="s">
        <v>751</v>
      </c>
      <c r="H1332" s="62" t="s">
        <v>610</v>
      </c>
      <c r="I1332" s="64" t="s">
        <v>3236</v>
      </c>
      <c r="K1332" s="51" t="s">
        <v>2841</v>
      </c>
      <c r="L1332" s="4" t="s">
        <v>648</v>
      </c>
      <c r="M1332" s="5" t="s">
        <v>657</v>
      </c>
      <c r="N1332" s="30" t="str">
        <f t="shared" ca="1" si="137"/>
        <v>A.607</v>
      </c>
      <c r="O1332" s="8" t="str">
        <f t="shared" ca="1" si="138"/>
        <v>8:00 - 9:45</v>
      </c>
      <c r="P1332" s="28" t="str">
        <f t="shared" ca="1" si="139"/>
        <v>9:55 - 10:55</v>
      </c>
      <c r="Q1332" s="28" t="str">
        <f t="shared" ca="1" si="140"/>
        <v>11:00 - 12:00</v>
      </c>
    </row>
    <row r="1333" spans="1:17" ht="28.5" customHeight="1" x14ac:dyDescent="0.25">
      <c r="A1333" s="1">
        <v>1332</v>
      </c>
      <c r="B1333" s="22" t="str">
        <f t="shared" si="136"/>
        <v>K155021331</v>
      </c>
      <c r="C1333" s="59" t="s">
        <v>3237</v>
      </c>
      <c r="D1333" s="60" t="s">
        <v>53</v>
      </c>
      <c r="E1333" s="61">
        <v>151332</v>
      </c>
      <c r="F1333" s="62" t="s">
        <v>386</v>
      </c>
      <c r="G1333" s="65" t="s">
        <v>1936</v>
      </c>
      <c r="H1333" s="64" t="s">
        <v>759</v>
      </c>
      <c r="I1333" s="64" t="s">
        <v>3238</v>
      </c>
      <c r="K1333" s="51" t="s">
        <v>2841</v>
      </c>
      <c r="L1333" s="4" t="s">
        <v>648</v>
      </c>
      <c r="M1333" s="5" t="s">
        <v>657</v>
      </c>
      <c r="N1333" s="30" t="str">
        <f t="shared" ca="1" si="137"/>
        <v>A.607</v>
      </c>
      <c r="O1333" s="8" t="str">
        <f t="shared" ca="1" si="138"/>
        <v>8:00 - 9:45</v>
      </c>
      <c r="P1333" s="28" t="str">
        <f t="shared" ca="1" si="139"/>
        <v>9:55 - 10:55</v>
      </c>
      <c r="Q1333" s="28" t="str">
        <f t="shared" ca="1" si="140"/>
        <v>11:00 - 12:00</v>
      </c>
    </row>
    <row r="1334" spans="1:17" ht="28.5" customHeight="1" x14ac:dyDescent="0.25">
      <c r="A1334" s="1">
        <v>1333</v>
      </c>
      <c r="B1334" s="22" t="str">
        <f t="shared" si="136"/>
        <v>K154040376</v>
      </c>
      <c r="C1334" s="59" t="s">
        <v>3239</v>
      </c>
      <c r="D1334" s="60" t="s">
        <v>139</v>
      </c>
      <c r="E1334" s="61">
        <v>151333</v>
      </c>
      <c r="F1334" s="62" t="s">
        <v>386</v>
      </c>
      <c r="G1334" s="65" t="s">
        <v>1041</v>
      </c>
      <c r="H1334" s="64" t="s">
        <v>606</v>
      </c>
      <c r="I1334" s="66" t="s">
        <v>3240</v>
      </c>
      <c r="K1334" s="51" t="s">
        <v>2841</v>
      </c>
      <c r="L1334" s="4" t="s">
        <v>648</v>
      </c>
      <c r="M1334" s="5" t="s">
        <v>657</v>
      </c>
      <c r="N1334" s="30" t="str">
        <f t="shared" ca="1" si="137"/>
        <v>A.607</v>
      </c>
      <c r="O1334" s="8" t="str">
        <f t="shared" ca="1" si="138"/>
        <v>8:00 - 9:45</v>
      </c>
      <c r="P1334" s="28" t="str">
        <f t="shared" ca="1" si="139"/>
        <v>9:55 - 10:55</v>
      </c>
      <c r="Q1334" s="28" t="str">
        <f t="shared" ca="1" si="140"/>
        <v>11:00 - 12:00</v>
      </c>
    </row>
    <row r="1335" spans="1:17" ht="28.5" customHeight="1" x14ac:dyDescent="0.25">
      <c r="A1335" s="1">
        <v>1334</v>
      </c>
      <c r="B1335" s="22" t="str">
        <f t="shared" si="136"/>
        <v>K154040442</v>
      </c>
      <c r="C1335" s="59" t="s">
        <v>3241</v>
      </c>
      <c r="D1335" s="60" t="s">
        <v>139</v>
      </c>
      <c r="E1335" s="61">
        <v>151334</v>
      </c>
      <c r="F1335" s="62" t="s">
        <v>186</v>
      </c>
      <c r="G1335" s="65" t="s">
        <v>996</v>
      </c>
      <c r="H1335" s="64" t="s">
        <v>628</v>
      </c>
      <c r="I1335" s="64" t="s">
        <v>3242</v>
      </c>
      <c r="K1335" s="51" t="s">
        <v>2841</v>
      </c>
      <c r="L1335" s="4" t="s">
        <v>648</v>
      </c>
      <c r="M1335" s="5" t="s">
        <v>657</v>
      </c>
      <c r="N1335" s="30" t="str">
        <f t="shared" ca="1" si="137"/>
        <v>A.607</v>
      </c>
      <c r="O1335" s="8" t="str">
        <f t="shared" ca="1" si="138"/>
        <v>8:00 - 9:45</v>
      </c>
      <c r="P1335" s="28" t="str">
        <f t="shared" ca="1" si="139"/>
        <v>9:55 - 10:55</v>
      </c>
      <c r="Q1335" s="28" t="str">
        <f t="shared" ca="1" si="140"/>
        <v>11:00 - 12:00</v>
      </c>
    </row>
    <row r="1336" spans="1:17" ht="28.5" customHeight="1" x14ac:dyDescent="0.25">
      <c r="A1336" s="1">
        <v>1335</v>
      </c>
      <c r="B1336" s="22" t="str">
        <f t="shared" si="136"/>
        <v>K154060573</v>
      </c>
      <c r="C1336" s="59" t="s">
        <v>3243</v>
      </c>
      <c r="D1336" s="60" t="s">
        <v>139</v>
      </c>
      <c r="E1336" s="61">
        <v>151335</v>
      </c>
      <c r="F1336" s="62" t="s">
        <v>186</v>
      </c>
      <c r="G1336" s="65" t="s">
        <v>847</v>
      </c>
      <c r="H1336" s="64" t="s">
        <v>637</v>
      </c>
      <c r="I1336" s="64" t="s">
        <v>3244</v>
      </c>
      <c r="K1336" s="51" t="s">
        <v>2841</v>
      </c>
      <c r="L1336" s="4" t="s">
        <v>648</v>
      </c>
      <c r="M1336" s="5" t="s">
        <v>657</v>
      </c>
      <c r="N1336" s="30" t="str">
        <f t="shared" ca="1" si="137"/>
        <v>A.607</v>
      </c>
      <c r="O1336" s="8" t="str">
        <f t="shared" ca="1" si="138"/>
        <v>8:00 - 9:45</v>
      </c>
      <c r="P1336" s="28" t="str">
        <f t="shared" ca="1" si="139"/>
        <v>9:55 - 10:55</v>
      </c>
      <c r="Q1336" s="28" t="str">
        <f t="shared" ca="1" si="140"/>
        <v>11:00 - 12:00</v>
      </c>
    </row>
    <row r="1337" spans="1:17" ht="28.5" customHeight="1" x14ac:dyDescent="0.25">
      <c r="A1337" s="1">
        <v>1336</v>
      </c>
      <c r="B1337" s="22" t="str">
        <f t="shared" si="136"/>
        <v>K154080843</v>
      </c>
      <c r="C1337" s="59" t="s">
        <v>375</v>
      </c>
      <c r="D1337" s="60" t="s">
        <v>139</v>
      </c>
      <c r="E1337" s="61">
        <v>151336</v>
      </c>
      <c r="F1337" s="62" t="s">
        <v>186</v>
      </c>
      <c r="G1337" s="65" t="s">
        <v>1376</v>
      </c>
      <c r="H1337" s="64" t="s">
        <v>759</v>
      </c>
      <c r="I1337" s="67" t="s">
        <v>3245</v>
      </c>
      <c r="K1337" s="51" t="s">
        <v>2841</v>
      </c>
      <c r="L1337" s="4" t="s">
        <v>648</v>
      </c>
      <c r="M1337" s="5" t="s">
        <v>657</v>
      </c>
      <c r="N1337" s="30" t="str">
        <f t="shared" ca="1" si="137"/>
        <v>A.607</v>
      </c>
      <c r="O1337" s="8" t="str">
        <f t="shared" ca="1" si="138"/>
        <v>8:00 - 9:45</v>
      </c>
      <c r="P1337" s="28" t="str">
        <f t="shared" ca="1" si="139"/>
        <v>9:55 - 10:55</v>
      </c>
      <c r="Q1337" s="28" t="str">
        <f t="shared" ca="1" si="140"/>
        <v>11:00 - 12:00</v>
      </c>
    </row>
    <row r="1338" spans="1:17" ht="28.5" customHeight="1" x14ac:dyDescent="0.25">
      <c r="A1338" s="1">
        <v>1337</v>
      </c>
      <c r="B1338" s="22" t="str">
        <f t="shared" si="136"/>
        <v>K154040377</v>
      </c>
      <c r="C1338" s="59" t="s">
        <v>207</v>
      </c>
      <c r="D1338" s="60" t="s">
        <v>54</v>
      </c>
      <c r="E1338" s="61">
        <v>151337</v>
      </c>
      <c r="F1338" s="62" t="s">
        <v>386</v>
      </c>
      <c r="G1338" s="65" t="s">
        <v>2091</v>
      </c>
      <c r="H1338" s="64" t="s">
        <v>606</v>
      </c>
      <c r="I1338" s="67" t="s">
        <v>3246</v>
      </c>
      <c r="K1338" s="51" t="s">
        <v>2841</v>
      </c>
      <c r="L1338" s="4" t="s">
        <v>648</v>
      </c>
      <c r="M1338" s="5" t="s">
        <v>657</v>
      </c>
      <c r="N1338" s="30" t="str">
        <f t="shared" ca="1" si="137"/>
        <v>A.607</v>
      </c>
      <c r="O1338" s="8" t="str">
        <f t="shared" ca="1" si="138"/>
        <v>8:00 - 9:45</v>
      </c>
      <c r="P1338" s="28" t="str">
        <f t="shared" ca="1" si="139"/>
        <v>9:55 - 10:55</v>
      </c>
      <c r="Q1338" s="28" t="str">
        <f t="shared" ca="1" si="140"/>
        <v>11:00 - 12:00</v>
      </c>
    </row>
    <row r="1339" spans="1:17" ht="28.5" customHeight="1" x14ac:dyDescent="0.25">
      <c r="A1339" s="1">
        <v>1338</v>
      </c>
      <c r="B1339" s="22" t="str">
        <f t="shared" si="136"/>
        <v>K154040378</v>
      </c>
      <c r="C1339" s="59" t="s">
        <v>370</v>
      </c>
      <c r="D1339" s="60" t="s">
        <v>54</v>
      </c>
      <c r="E1339" s="61">
        <v>151338</v>
      </c>
      <c r="F1339" s="62" t="s">
        <v>386</v>
      </c>
      <c r="G1339" s="65" t="s">
        <v>3247</v>
      </c>
      <c r="H1339" s="64" t="s">
        <v>614</v>
      </c>
      <c r="I1339" s="67" t="s">
        <v>3248</v>
      </c>
      <c r="K1339" s="51" t="s">
        <v>2841</v>
      </c>
      <c r="L1339" s="4" t="s">
        <v>648</v>
      </c>
      <c r="M1339" s="5" t="s">
        <v>657</v>
      </c>
      <c r="N1339" s="30" t="str">
        <f t="shared" ca="1" si="137"/>
        <v>A.607</v>
      </c>
      <c r="O1339" s="8" t="str">
        <f t="shared" ca="1" si="138"/>
        <v>8:00 - 9:45</v>
      </c>
      <c r="P1339" s="28" t="str">
        <f t="shared" ca="1" si="139"/>
        <v>9:55 - 10:55</v>
      </c>
      <c r="Q1339" s="28" t="str">
        <f t="shared" ca="1" si="140"/>
        <v>11:00 - 12:00</v>
      </c>
    </row>
    <row r="1340" spans="1:17" ht="28.5" customHeight="1" x14ac:dyDescent="0.25">
      <c r="A1340" s="1">
        <v>1339</v>
      </c>
      <c r="B1340" s="22" t="str">
        <f t="shared" si="136"/>
        <v>K154040379</v>
      </c>
      <c r="C1340" s="59" t="s">
        <v>245</v>
      </c>
      <c r="D1340" s="60" t="s">
        <v>54</v>
      </c>
      <c r="E1340" s="61">
        <v>151339</v>
      </c>
      <c r="F1340" s="62" t="s">
        <v>386</v>
      </c>
      <c r="G1340" s="65" t="s">
        <v>1821</v>
      </c>
      <c r="H1340" s="64" t="s">
        <v>853</v>
      </c>
      <c r="I1340" s="67" t="s">
        <v>3249</v>
      </c>
      <c r="K1340" s="51" t="s">
        <v>2841</v>
      </c>
      <c r="L1340" s="4" t="s">
        <v>648</v>
      </c>
      <c r="M1340" s="5" t="s">
        <v>657</v>
      </c>
      <c r="N1340" s="30" t="str">
        <f t="shared" ca="1" si="137"/>
        <v>A.607</v>
      </c>
      <c r="O1340" s="8" t="str">
        <f t="shared" ca="1" si="138"/>
        <v>8:00 - 9:45</v>
      </c>
      <c r="P1340" s="28" t="str">
        <f t="shared" ca="1" si="139"/>
        <v>9:55 - 10:55</v>
      </c>
      <c r="Q1340" s="28" t="str">
        <f t="shared" ca="1" si="140"/>
        <v>11:00 - 12:00</v>
      </c>
    </row>
    <row r="1341" spans="1:17" ht="28.5" customHeight="1" x14ac:dyDescent="0.25">
      <c r="A1341" s="1">
        <v>1340</v>
      </c>
      <c r="B1341" s="22" t="str">
        <f t="shared" si="136"/>
        <v>K154040380</v>
      </c>
      <c r="C1341" s="59" t="s">
        <v>430</v>
      </c>
      <c r="D1341" s="60" t="s">
        <v>54</v>
      </c>
      <c r="E1341" s="61">
        <v>151340</v>
      </c>
      <c r="F1341" s="62" t="s">
        <v>386</v>
      </c>
      <c r="G1341" s="65" t="s">
        <v>1862</v>
      </c>
      <c r="H1341" s="64" t="s">
        <v>611</v>
      </c>
      <c r="I1341" s="67" t="s">
        <v>3250</v>
      </c>
      <c r="K1341" s="51" t="s">
        <v>2841</v>
      </c>
      <c r="L1341" s="4" t="s">
        <v>648</v>
      </c>
      <c r="M1341" s="5" t="s">
        <v>657</v>
      </c>
      <c r="N1341" s="30" t="str">
        <f t="shared" ca="1" si="137"/>
        <v>A.607</v>
      </c>
      <c r="O1341" s="8" t="str">
        <f t="shared" ca="1" si="138"/>
        <v>8:00 - 9:45</v>
      </c>
      <c r="P1341" s="28" t="str">
        <f t="shared" ca="1" si="139"/>
        <v>9:55 - 10:55</v>
      </c>
      <c r="Q1341" s="28" t="str">
        <f t="shared" ca="1" si="140"/>
        <v>11:00 - 12:00</v>
      </c>
    </row>
    <row r="1342" spans="1:17" ht="28.5" customHeight="1" x14ac:dyDescent="0.25">
      <c r="A1342" s="1">
        <v>1341</v>
      </c>
      <c r="B1342" s="22" t="str">
        <f t="shared" si="136"/>
        <v>K154040443</v>
      </c>
      <c r="C1342" s="59" t="s">
        <v>3251</v>
      </c>
      <c r="D1342" s="60" t="s">
        <v>54</v>
      </c>
      <c r="E1342" s="61">
        <v>151341</v>
      </c>
      <c r="F1342" s="62" t="s">
        <v>386</v>
      </c>
      <c r="G1342" s="65" t="s">
        <v>1772</v>
      </c>
      <c r="H1342" s="64" t="s">
        <v>759</v>
      </c>
      <c r="I1342" s="67" t="s">
        <v>3252</v>
      </c>
      <c r="K1342" s="51" t="s">
        <v>2841</v>
      </c>
      <c r="L1342" s="4" t="s">
        <v>648</v>
      </c>
      <c r="M1342" s="5" t="s">
        <v>657</v>
      </c>
      <c r="N1342" s="30" t="str">
        <f t="shared" ca="1" si="137"/>
        <v>A.607</v>
      </c>
      <c r="O1342" s="8" t="str">
        <f t="shared" ca="1" si="138"/>
        <v>8:00 - 9:45</v>
      </c>
      <c r="P1342" s="28" t="str">
        <f t="shared" ca="1" si="139"/>
        <v>9:55 - 10:55</v>
      </c>
      <c r="Q1342" s="28" t="str">
        <f t="shared" ca="1" si="140"/>
        <v>11:00 - 12:00</v>
      </c>
    </row>
    <row r="1343" spans="1:17" ht="28.5" customHeight="1" x14ac:dyDescent="0.25">
      <c r="A1343" s="1">
        <v>1342</v>
      </c>
      <c r="B1343" s="22" t="str">
        <f t="shared" si="136"/>
        <v>K154070725</v>
      </c>
      <c r="C1343" s="59" t="s">
        <v>148</v>
      </c>
      <c r="D1343" s="60" t="s">
        <v>54</v>
      </c>
      <c r="E1343" s="61">
        <v>151342</v>
      </c>
      <c r="F1343" s="62" t="s">
        <v>386</v>
      </c>
      <c r="G1343" s="65" t="s">
        <v>1114</v>
      </c>
      <c r="H1343" s="64" t="s">
        <v>606</v>
      </c>
      <c r="I1343" s="67" t="s">
        <v>3253</v>
      </c>
      <c r="K1343" s="51" t="s">
        <v>2841</v>
      </c>
      <c r="L1343" s="4" t="s">
        <v>648</v>
      </c>
      <c r="M1343" s="5" t="s">
        <v>657</v>
      </c>
      <c r="N1343" s="30" t="str">
        <f t="shared" ca="1" si="137"/>
        <v>A.607</v>
      </c>
      <c r="O1343" s="8" t="str">
        <f t="shared" ca="1" si="138"/>
        <v>8:00 - 9:45</v>
      </c>
      <c r="P1343" s="28" t="str">
        <f t="shared" ca="1" si="139"/>
        <v>9:55 - 10:55</v>
      </c>
      <c r="Q1343" s="28" t="str">
        <f t="shared" ca="1" si="140"/>
        <v>11:00 - 12:00</v>
      </c>
    </row>
    <row r="1344" spans="1:17" ht="28.5" customHeight="1" x14ac:dyDescent="0.25">
      <c r="A1344" s="1">
        <v>1343</v>
      </c>
      <c r="B1344" s="22" t="str">
        <f t="shared" si="136"/>
        <v>K154080844</v>
      </c>
      <c r="C1344" s="59" t="s">
        <v>3254</v>
      </c>
      <c r="D1344" s="60" t="s">
        <v>54</v>
      </c>
      <c r="E1344" s="61">
        <v>151343</v>
      </c>
      <c r="F1344" s="62" t="s">
        <v>386</v>
      </c>
      <c r="G1344" s="65" t="s">
        <v>820</v>
      </c>
      <c r="H1344" s="64" t="s">
        <v>626</v>
      </c>
      <c r="I1344" s="67" t="s">
        <v>3255</v>
      </c>
      <c r="K1344" s="51" t="s">
        <v>2841</v>
      </c>
      <c r="L1344" s="4" t="s">
        <v>648</v>
      </c>
      <c r="M1344" s="5" t="s">
        <v>657</v>
      </c>
      <c r="N1344" s="30" t="str">
        <f t="shared" ca="1" si="137"/>
        <v>A.607</v>
      </c>
      <c r="O1344" s="8" t="str">
        <f t="shared" ca="1" si="138"/>
        <v>8:00 - 9:45</v>
      </c>
      <c r="P1344" s="28" t="str">
        <f t="shared" ca="1" si="139"/>
        <v>9:55 - 10:55</v>
      </c>
      <c r="Q1344" s="28" t="str">
        <f t="shared" ca="1" si="140"/>
        <v>11:00 - 12:00</v>
      </c>
    </row>
    <row r="1345" spans="1:17" ht="28.5" customHeight="1" x14ac:dyDescent="0.25">
      <c r="A1345" s="1">
        <v>1344</v>
      </c>
      <c r="B1345" s="22" t="str">
        <f t="shared" si="136"/>
        <v>K154090966</v>
      </c>
      <c r="C1345" s="59" t="s">
        <v>84</v>
      </c>
      <c r="D1345" s="60" t="s">
        <v>54</v>
      </c>
      <c r="E1345" s="61">
        <v>151344</v>
      </c>
      <c r="F1345" s="62" t="s">
        <v>386</v>
      </c>
      <c r="G1345" s="65" t="s">
        <v>791</v>
      </c>
      <c r="H1345" s="64" t="s">
        <v>1277</v>
      </c>
      <c r="I1345" s="67" t="s">
        <v>3256</v>
      </c>
      <c r="K1345" s="51" t="s">
        <v>2841</v>
      </c>
      <c r="L1345" s="4" t="s">
        <v>648</v>
      </c>
      <c r="M1345" s="5" t="s">
        <v>657</v>
      </c>
      <c r="N1345" s="30" t="str">
        <f t="shared" ca="1" si="137"/>
        <v>A.607</v>
      </c>
      <c r="O1345" s="8" t="str">
        <f t="shared" ca="1" si="138"/>
        <v>8:00 - 9:45</v>
      </c>
      <c r="P1345" s="28" t="str">
        <f t="shared" ca="1" si="139"/>
        <v>9:55 - 10:55</v>
      </c>
      <c r="Q1345" s="28" t="str">
        <f t="shared" ca="1" si="140"/>
        <v>11:00 - 12:00</v>
      </c>
    </row>
    <row r="1346" spans="1:17" ht="28.5" customHeight="1" x14ac:dyDescent="0.25">
      <c r="A1346" s="1">
        <v>1345</v>
      </c>
      <c r="B1346" s="22" t="str">
        <f t="shared" si="136"/>
        <v>K154111105</v>
      </c>
      <c r="C1346" s="59" t="s">
        <v>148</v>
      </c>
      <c r="D1346" s="60" t="s">
        <v>54</v>
      </c>
      <c r="E1346" s="61">
        <v>151345</v>
      </c>
      <c r="F1346" s="62" t="s">
        <v>386</v>
      </c>
      <c r="G1346" s="65" t="s">
        <v>2091</v>
      </c>
      <c r="H1346" s="64" t="s">
        <v>621</v>
      </c>
      <c r="I1346" s="68" t="s">
        <v>3257</v>
      </c>
      <c r="K1346" s="51" t="s">
        <v>2841</v>
      </c>
      <c r="L1346" s="4" t="s">
        <v>648</v>
      </c>
      <c r="M1346" s="5" t="s">
        <v>657</v>
      </c>
      <c r="N1346" s="30" t="str">
        <f t="shared" ca="1" si="137"/>
        <v>A.607</v>
      </c>
      <c r="O1346" s="8" t="str">
        <f t="shared" ca="1" si="138"/>
        <v>8:00 - 9:45</v>
      </c>
      <c r="P1346" s="28" t="str">
        <f t="shared" ca="1" si="139"/>
        <v>9:55 - 10:55</v>
      </c>
      <c r="Q1346" s="28" t="str">
        <f t="shared" ca="1" si="140"/>
        <v>11:00 - 12:00</v>
      </c>
    </row>
    <row r="1347" spans="1:17" ht="28.5" customHeight="1" x14ac:dyDescent="0.25">
      <c r="A1347" s="1">
        <v>1346</v>
      </c>
      <c r="B1347" s="22" t="str">
        <f t="shared" ref="B1347:B1410" si="141">I1347</f>
        <v>K155021332</v>
      </c>
      <c r="C1347" s="59" t="s">
        <v>3258</v>
      </c>
      <c r="D1347" s="60" t="s">
        <v>54</v>
      </c>
      <c r="E1347" s="61">
        <v>151346</v>
      </c>
      <c r="F1347" s="62" t="s">
        <v>386</v>
      </c>
      <c r="G1347" s="65" t="s">
        <v>1763</v>
      </c>
      <c r="H1347" s="64" t="s">
        <v>838</v>
      </c>
      <c r="I1347" s="67" t="s">
        <v>3259</v>
      </c>
      <c r="K1347" s="51" t="s">
        <v>2841</v>
      </c>
      <c r="L1347" s="4" t="s">
        <v>648</v>
      </c>
      <c r="M1347" s="5" t="s">
        <v>657</v>
      </c>
      <c r="N1347" s="30" t="str">
        <f t="shared" ref="N1347:N1410" ca="1" si="142">VLOOKUP(M1347,INDIRECT(LEFT(L1347,1)&amp;"os"),3,0)</f>
        <v>A.607</v>
      </c>
      <c r="O1347" s="8" t="str">
        <f t="shared" ref="O1347:O1410" ca="1" si="143">VLOOKUP(M1347,INDIRECT(LEFT(L1347,1)&amp;"os"),5,0)</f>
        <v>8:00 - 9:45</v>
      </c>
      <c r="P1347" s="28" t="str">
        <f t="shared" ref="P1347:P1410" ca="1" si="144">VLOOKUP(M1347,INDIRECT(LEFT(L1347,1)&amp;"os"),2,0)</f>
        <v>9:55 - 10:55</v>
      </c>
      <c r="Q1347" s="28" t="str">
        <f t="shared" ref="Q1347:Q1410" ca="1" si="145">VLOOKUP(M1347,INDIRECT(LEFT(L1347,1)&amp;"os"),4,0)</f>
        <v>11:00 - 12:00</v>
      </c>
    </row>
    <row r="1348" spans="1:17" ht="28.5" customHeight="1" x14ac:dyDescent="0.25">
      <c r="A1348" s="1">
        <v>1347</v>
      </c>
      <c r="B1348" s="22" t="str">
        <f t="shared" si="141"/>
        <v>K154040381</v>
      </c>
      <c r="C1348" s="59" t="s">
        <v>77</v>
      </c>
      <c r="D1348" s="60" t="s">
        <v>261</v>
      </c>
      <c r="E1348" s="61">
        <v>151347</v>
      </c>
      <c r="F1348" s="62" t="s">
        <v>386</v>
      </c>
      <c r="G1348" s="63" t="s">
        <v>3260</v>
      </c>
      <c r="H1348" s="64" t="s">
        <v>636</v>
      </c>
      <c r="I1348" s="64" t="s">
        <v>3261</v>
      </c>
      <c r="K1348" s="51" t="s">
        <v>2841</v>
      </c>
      <c r="L1348" s="4" t="s">
        <v>648</v>
      </c>
      <c r="M1348" s="5" t="s">
        <v>942</v>
      </c>
      <c r="N1348" s="30" t="str">
        <f t="shared" ca="1" si="142"/>
        <v>A.601 &amp; A.607</v>
      </c>
      <c r="O1348" s="8" t="str">
        <f t="shared" ca="1" si="143"/>
        <v>09:50 - 11:35</v>
      </c>
      <c r="P1348" s="28" t="str">
        <f t="shared" ca="1" si="144"/>
        <v>9:10 - 9:40</v>
      </c>
      <c r="Q1348" s="28" t="str">
        <f t="shared" ca="1" si="145"/>
        <v>8:00 - 9:00</v>
      </c>
    </row>
    <row r="1349" spans="1:17" ht="28.5" customHeight="1" x14ac:dyDescent="0.25">
      <c r="A1349" s="1">
        <v>1348</v>
      </c>
      <c r="B1349" s="22" t="str">
        <f t="shared" si="141"/>
        <v>K154111106</v>
      </c>
      <c r="C1349" s="59" t="s">
        <v>3262</v>
      </c>
      <c r="D1349" s="60" t="s">
        <v>3263</v>
      </c>
      <c r="E1349" s="61">
        <v>151348</v>
      </c>
      <c r="F1349" s="62" t="s">
        <v>186</v>
      </c>
      <c r="G1349" s="63" t="s">
        <v>874</v>
      </c>
      <c r="H1349" s="64" t="s">
        <v>622</v>
      </c>
      <c r="I1349" s="64" t="s">
        <v>3264</v>
      </c>
      <c r="K1349" s="51" t="s">
        <v>2841</v>
      </c>
      <c r="L1349" s="4" t="s">
        <v>648</v>
      </c>
      <c r="M1349" s="5" t="s">
        <v>942</v>
      </c>
      <c r="N1349" s="30" t="str">
        <f t="shared" ca="1" si="142"/>
        <v>A.601 &amp; A.607</v>
      </c>
      <c r="O1349" s="8" t="str">
        <f t="shared" ca="1" si="143"/>
        <v>09:50 - 11:35</v>
      </c>
      <c r="P1349" s="28" t="str">
        <f t="shared" ca="1" si="144"/>
        <v>9:10 - 9:40</v>
      </c>
      <c r="Q1349" s="28" t="str">
        <f t="shared" ca="1" si="145"/>
        <v>8:00 - 9:00</v>
      </c>
    </row>
    <row r="1350" spans="1:17" ht="28.5" customHeight="1" x14ac:dyDescent="0.25">
      <c r="A1350" s="1">
        <v>1349</v>
      </c>
      <c r="B1350" s="22" t="str">
        <f t="shared" si="141"/>
        <v>K155021334</v>
      </c>
      <c r="C1350" s="59" t="s">
        <v>55</v>
      </c>
      <c r="D1350" s="60" t="s">
        <v>302</v>
      </c>
      <c r="E1350" s="61">
        <v>151349</v>
      </c>
      <c r="F1350" s="62" t="s">
        <v>186</v>
      </c>
      <c r="G1350" s="63" t="s">
        <v>1409</v>
      </c>
      <c r="H1350" s="64" t="s">
        <v>608</v>
      </c>
      <c r="I1350" s="64" t="s">
        <v>3265</v>
      </c>
      <c r="K1350" s="51" t="s">
        <v>2841</v>
      </c>
      <c r="L1350" s="4" t="s">
        <v>648</v>
      </c>
      <c r="M1350" s="5" t="s">
        <v>942</v>
      </c>
      <c r="N1350" s="30" t="str">
        <f t="shared" ca="1" si="142"/>
        <v>A.601 &amp; A.607</v>
      </c>
      <c r="O1350" s="8" t="str">
        <f t="shared" ca="1" si="143"/>
        <v>09:50 - 11:35</v>
      </c>
      <c r="P1350" s="28" t="str">
        <f t="shared" ca="1" si="144"/>
        <v>9:10 - 9:40</v>
      </c>
      <c r="Q1350" s="28" t="str">
        <f t="shared" ca="1" si="145"/>
        <v>8:00 - 9:00</v>
      </c>
    </row>
    <row r="1351" spans="1:17" ht="28.5" customHeight="1" x14ac:dyDescent="0.25">
      <c r="A1351" s="1">
        <v>1350</v>
      </c>
      <c r="B1351" s="22" t="str">
        <f t="shared" si="141"/>
        <v>K154020209</v>
      </c>
      <c r="C1351" s="59" t="s">
        <v>3266</v>
      </c>
      <c r="D1351" s="60" t="s">
        <v>221</v>
      </c>
      <c r="E1351" s="61">
        <v>151350</v>
      </c>
      <c r="F1351" s="62" t="s">
        <v>186</v>
      </c>
      <c r="G1351" s="63" t="s">
        <v>2569</v>
      </c>
      <c r="H1351" s="64" t="s">
        <v>604</v>
      </c>
      <c r="I1351" s="64" t="s">
        <v>3267</v>
      </c>
      <c r="K1351" s="51" t="s">
        <v>2841</v>
      </c>
      <c r="L1351" s="4" t="s">
        <v>648</v>
      </c>
      <c r="M1351" s="5" t="s">
        <v>942</v>
      </c>
      <c r="N1351" s="30" t="str">
        <f t="shared" ca="1" si="142"/>
        <v>A.601 &amp; A.607</v>
      </c>
      <c r="O1351" s="8" t="str">
        <f t="shared" ca="1" si="143"/>
        <v>09:50 - 11:35</v>
      </c>
      <c r="P1351" s="28" t="str">
        <f t="shared" ca="1" si="144"/>
        <v>9:10 - 9:40</v>
      </c>
      <c r="Q1351" s="28" t="str">
        <f t="shared" ca="1" si="145"/>
        <v>8:00 - 9:00</v>
      </c>
    </row>
    <row r="1352" spans="1:17" ht="28.5" customHeight="1" x14ac:dyDescent="0.25">
      <c r="A1352" s="1">
        <v>1351</v>
      </c>
      <c r="B1352" s="22" t="str">
        <f t="shared" si="141"/>
        <v>K154020210</v>
      </c>
      <c r="C1352" s="59" t="s">
        <v>29</v>
      </c>
      <c r="D1352" s="60" t="s">
        <v>221</v>
      </c>
      <c r="E1352" s="61">
        <v>151351</v>
      </c>
      <c r="F1352" s="62" t="s">
        <v>186</v>
      </c>
      <c r="G1352" s="63" t="s">
        <v>1594</v>
      </c>
      <c r="H1352" s="64" t="s">
        <v>759</v>
      </c>
      <c r="I1352" s="64" t="s">
        <v>3268</v>
      </c>
      <c r="K1352" s="51" t="s">
        <v>2841</v>
      </c>
      <c r="L1352" s="4" t="s">
        <v>648</v>
      </c>
      <c r="M1352" s="5" t="s">
        <v>942</v>
      </c>
      <c r="N1352" s="30" t="str">
        <f t="shared" ca="1" si="142"/>
        <v>A.601 &amp; A.607</v>
      </c>
      <c r="O1352" s="8" t="str">
        <f t="shared" ca="1" si="143"/>
        <v>09:50 - 11:35</v>
      </c>
      <c r="P1352" s="28" t="str">
        <f t="shared" ca="1" si="144"/>
        <v>9:10 - 9:40</v>
      </c>
      <c r="Q1352" s="28" t="str">
        <f t="shared" ca="1" si="145"/>
        <v>8:00 - 9:00</v>
      </c>
    </row>
    <row r="1353" spans="1:17" ht="28.5" customHeight="1" x14ac:dyDescent="0.25">
      <c r="A1353" s="1">
        <v>1352</v>
      </c>
      <c r="B1353" s="22" t="str">
        <f t="shared" si="141"/>
        <v>K154060576</v>
      </c>
      <c r="C1353" s="59" t="s">
        <v>73</v>
      </c>
      <c r="D1353" s="60" t="s">
        <v>221</v>
      </c>
      <c r="E1353" s="61">
        <v>151352</v>
      </c>
      <c r="F1353" s="62" t="s">
        <v>186</v>
      </c>
      <c r="G1353" s="63" t="s">
        <v>2769</v>
      </c>
      <c r="H1353" s="64"/>
      <c r="I1353" s="64" t="s">
        <v>3269</v>
      </c>
      <c r="K1353" s="51" t="s">
        <v>2841</v>
      </c>
      <c r="L1353" s="4" t="s">
        <v>648</v>
      </c>
      <c r="M1353" s="5" t="s">
        <v>942</v>
      </c>
      <c r="N1353" s="30" t="str">
        <f t="shared" ca="1" si="142"/>
        <v>A.601 &amp; A.607</v>
      </c>
      <c r="O1353" s="8" t="str">
        <f t="shared" ca="1" si="143"/>
        <v>09:50 - 11:35</v>
      </c>
      <c r="P1353" s="28" t="str">
        <f t="shared" ca="1" si="144"/>
        <v>9:10 - 9:40</v>
      </c>
      <c r="Q1353" s="28" t="str">
        <f t="shared" ca="1" si="145"/>
        <v>8:00 - 9:00</v>
      </c>
    </row>
    <row r="1354" spans="1:17" ht="28.5" customHeight="1" x14ac:dyDescent="0.25">
      <c r="A1354" s="1">
        <v>1353</v>
      </c>
      <c r="B1354" s="22" t="str">
        <f t="shared" si="141"/>
        <v>K154080846</v>
      </c>
      <c r="C1354" s="59" t="s">
        <v>266</v>
      </c>
      <c r="D1354" s="60" t="s">
        <v>221</v>
      </c>
      <c r="E1354" s="61">
        <v>151353</v>
      </c>
      <c r="F1354" s="62" t="s">
        <v>186</v>
      </c>
      <c r="G1354" s="63" t="s">
        <v>1953</v>
      </c>
      <c r="H1354" s="64" t="s">
        <v>606</v>
      </c>
      <c r="I1354" s="64" t="s">
        <v>3270</v>
      </c>
      <c r="K1354" s="51" t="s">
        <v>2841</v>
      </c>
      <c r="L1354" s="4" t="s">
        <v>648</v>
      </c>
      <c r="M1354" s="5" t="s">
        <v>942</v>
      </c>
      <c r="N1354" s="30" t="str">
        <f t="shared" ca="1" si="142"/>
        <v>A.601 &amp; A.607</v>
      </c>
      <c r="O1354" s="8" t="str">
        <f t="shared" ca="1" si="143"/>
        <v>09:50 - 11:35</v>
      </c>
      <c r="P1354" s="28" t="str">
        <f t="shared" ca="1" si="144"/>
        <v>9:10 - 9:40</v>
      </c>
      <c r="Q1354" s="28" t="str">
        <f t="shared" ca="1" si="145"/>
        <v>8:00 - 9:00</v>
      </c>
    </row>
    <row r="1355" spans="1:17" ht="28.5" customHeight="1" x14ac:dyDescent="0.25">
      <c r="A1355" s="1">
        <v>1354</v>
      </c>
      <c r="B1355" s="22" t="str">
        <f t="shared" si="141"/>
        <v>K154040383</v>
      </c>
      <c r="C1355" s="59" t="s">
        <v>86</v>
      </c>
      <c r="D1355" s="60" t="s">
        <v>263</v>
      </c>
      <c r="E1355" s="61">
        <v>151354</v>
      </c>
      <c r="F1355" s="62" t="s">
        <v>386</v>
      </c>
      <c r="G1355" s="63" t="s">
        <v>2622</v>
      </c>
      <c r="H1355" s="64"/>
      <c r="I1355" s="64" t="s">
        <v>3271</v>
      </c>
      <c r="K1355" s="51" t="s">
        <v>2841</v>
      </c>
      <c r="L1355" s="4" t="s">
        <v>648</v>
      </c>
      <c r="M1355" s="5" t="s">
        <v>942</v>
      </c>
      <c r="N1355" s="30" t="str">
        <f t="shared" ca="1" si="142"/>
        <v>A.601 &amp; A.607</v>
      </c>
      <c r="O1355" s="8" t="str">
        <f t="shared" ca="1" si="143"/>
        <v>09:50 - 11:35</v>
      </c>
      <c r="P1355" s="28" t="str">
        <f t="shared" ca="1" si="144"/>
        <v>9:10 - 9:40</v>
      </c>
      <c r="Q1355" s="28" t="str">
        <f t="shared" ca="1" si="145"/>
        <v>8:00 - 9:00</v>
      </c>
    </row>
    <row r="1356" spans="1:17" ht="28.5" customHeight="1" x14ac:dyDescent="0.25">
      <c r="A1356" s="1">
        <v>1355</v>
      </c>
      <c r="B1356" s="22" t="str">
        <f t="shared" si="141"/>
        <v>K154111108</v>
      </c>
      <c r="C1356" s="59" t="s">
        <v>398</v>
      </c>
      <c r="D1356" s="60" t="s">
        <v>2508</v>
      </c>
      <c r="E1356" s="61">
        <v>151355</v>
      </c>
      <c r="F1356" s="62" t="s">
        <v>386</v>
      </c>
      <c r="G1356" s="63" t="s">
        <v>926</v>
      </c>
      <c r="H1356" s="64" t="s">
        <v>608</v>
      </c>
      <c r="I1356" s="64" t="s">
        <v>3272</v>
      </c>
      <c r="K1356" s="51" t="s">
        <v>2841</v>
      </c>
      <c r="L1356" s="4" t="s">
        <v>648</v>
      </c>
      <c r="M1356" s="5" t="s">
        <v>942</v>
      </c>
      <c r="N1356" s="30" t="str">
        <f t="shared" ca="1" si="142"/>
        <v>A.601 &amp; A.607</v>
      </c>
      <c r="O1356" s="8" t="str">
        <f t="shared" ca="1" si="143"/>
        <v>09:50 - 11:35</v>
      </c>
      <c r="P1356" s="28" t="str">
        <f t="shared" ca="1" si="144"/>
        <v>9:10 - 9:40</v>
      </c>
      <c r="Q1356" s="28" t="str">
        <f t="shared" ca="1" si="145"/>
        <v>8:00 - 9:00</v>
      </c>
    </row>
    <row r="1357" spans="1:17" ht="28.5" customHeight="1" x14ac:dyDescent="0.25">
      <c r="A1357" s="1">
        <v>1356</v>
      </c>
      <c r="B1357" s="22" t="str">
        <f t="shared" si="141"/>
        <v>K154060577</v>
      </c>
      <c r="C1357" s="59" t="s">
        <v>179</v>
      </c>
      <c r="D1357" s="60" t="s">
        <v>3273</v>
      </c>
      <c r="E1357" s="61">
        <v>151356</v>
      </c>
      <c r="F1357" s="62" t="s">
        <v>186</v>
      </c>
      <c r="G1357" s="63" t="s">
        <v>2322</v>
      </c>
      <c r="H1357" s="64" t="s">
        <v>616</v>
      </c>
      <c r="I1357" s="64" t="s">
        <v>3274</v>
      </c>
      <c r="K1357" s="51" t="s">
        <v>2841</v>
      </c>
      <c r="L1357" s="4" t="s">
        <v>648</v>
      </c>
      <c r="M1357" s="5" t="s">
        <v>942</v>
      </c>
      <c r="N1357" s="30" t="str">
        <f t="shared" ca="1" si="142"/>
        <v>A.601 &amp; A.607</v>
      </c>
      <c r="O1357" s="8" t="str">
        <f t="shared" ca="1" si="143"/>
        <v>09:50 - 11:35</v>
      </c>
      <c r="P1357" s="28" t="str">
        <f t="shared" ca="1" si="144"/>
        <v>9:10 - 9:40</v>
      </c>
      <c r="Q1357" s="28" t="str">
        <f t="shared" ca="1" si="145"/>
        <v>8:00 - 9:00</v>
      </c>
    </row>
    <row r="1358" spans="1:17" ht="28.5" customHeight="1" x14ac:dyDescent="0.25">
      <c r="A1358" s="1">
        <v>1357</v>
      </c>
      <c r="B1358" s="22" t="str">
        <f t="shared" si="141"/>
        <v>K154111109</v>
      </c>
      <c r="C1358" s="59" t="s">
        <v>68</v>
      </c>
      <c r="D1358" s="60" t="s">
        <v>264</v>
      </c>
      <c r="E1358" s="61">
        <v>151357</v>
      </c>
      <c r="F1358" s="62" t="s">
        <v>386</v>
      </c>
      <c r="G1358" s="63" t="s">
        <v>2384</v>
      </c>
      <c r="H1358" s="64" t="s">
        <v>634</v>
      </c>
      <c r="I1358" s="64" t="s">
        <v>3275</v>
      </c>
      <c r="K1358" s="51" t="s">
        <v>2841</v>
      </c>
      <c r="L1358" s="4" t="s">
        <v>648</v>
      </c>
      <c r="M1358" s="5" t="s">
        <v>942</v>
      </c>
      <c r="N1358" s="30" t="str">
        <f t="shared" ca="1" si="142"/>
        <v>A.601 &amp; A.607</v>
      </c>
      <c r="O1358" s="8" t="str">
        <f t="shared" ca="1" si="143"/>
        <v>09:50 - 11:35</v>
      </c>
      <c r="P1358" s="28" t="str">
        <f t="shared" ca="1" si="144"/>
        <v>9:10 - 9:40</v>
      </c>
      <c r="Q1358" s="28" t="str">
        <f t="shared" ca="1" si="145"/>
        <v>8:00 - 9:00</v>
      </c>
    </row>
    <row r="1359" spans="1:17" ht="28.5" customHeight="1" x14ac:dyDescent="0.25">
      <c r="A1359" s="1">
        <v>1358</v>
      </c>
      <c r="B1359" s="22" t="str">
        <f t="shared" si="141"/>
        <v>K154020211</v>
      </c>
      <c r="C1359" s="59" t="s">
        <v>3276</v>
      </c>
      <c r="D1359" s="60" t="s">
        <v>364</v>
      </c>
      <c r="E1359" s="61">
        <v>151358</v>
      </c>
      <c r="F1359" s="62" t="s">
        <v>186</v>
      </c>
      <c r="G1359" s="63" t="s">
        <v>2696</v>
      </c>
      <c r="H1359" s="64" t="s">
        <v>624</v>
      </c>
      <c r="I1359" s="64" t="s">
        <v>3277</v>
      </c>
      <c r="K1359" s="51" t="s">
        <v>2841</v>
      </c>
      <c r="L1359" s="4" t="s">
        <v>648</v>
      </c>
      <c r="M1359" s="5" t="s">
        <v>942</v>
      </c>
      <c r="N1359" s="30" t="str">
        <f t="shared" ca="1" si="142"/>
        <v>A.601 &amp; A.607</v>
      </c>
      <c r="O1359" s="8" t="str">
        <f t="shared" ca="1" si="143"/>
        <v>09:50 - 11:35</v>
      </c>
      <c r="P1359" s="28" t="str">
        <f t="shared" ca="1" si="144"/>
        <v>9:10 - 9:40</v>
      </c>
      <c r="Q1359" s="28" t="str">
        <f t="shared" ca="1" si="145"/>
        <v>8:00 - 9:00</v>
      </c>
    </row>
    <row r="1360" spans="1:17" ht="28.5" customHeight="1" x14ac:dyDescent="0.25">
      <c r="A1360" s="1">
        <v>1359</v>
      </c>
      <c r="B1360" s="22" t="str">
        <f t="shared" si="141"/>
        <v>K154040444</v>
      </c>
      <c r="C1360" s="59" t="s">
        <v>230</v>
      </c>
      <c r="D1360" s="60" t="s">
        <v>143</v>
      </c>
      <c r="E1360" s="61">
        <v>151359</v>
      </c>
      <c r="F1360" s="62" t="s">
        <v>186</v>
      </c>
      <c r="G1360" s="63" t="s">
        <v>1965</v>
      </c>
      <c r="H1360" s="64"/>
      <c r="I1360" s="64" t="s">
        <v>3278</v>
      </c>
      <c r="K1360" s="51" t="s">
        <v>2841</v>
      </c>
      <c r="L1360" s="4" t="s">
        <v>648</v>
      </c>
      <c r="M1360" s="5" t="s">
        <v>942</v>
      </c>
      <c r="N1360" s="30" t="str">
        <f t="shared" ca="1" si="142"/>
        <v>A.601 &amp; A.607</v>
      </c>
      <c r="O1360" s="8" t="str">
        <f t="shared" ca="1" si="143"/>
        <v>09:50 - 11:35</v>
      </c>
      <c r="P1360" s="28" t="str">
        <f t="shared" ca="1" si="144"/>
        <v>9:10 - 9:40</v>
      </c>
      <c r="Q1360" s="28" t="str">
        <f t="shared" ca="1" si="145"/>
        <v>8:00 - 9:00</v>
      </c>
    </row>
    <row r="1361" spans="1:17" ht="28.5" customHeight="1" x14ac:dyDescent="0.25">
      <c r="A1361" s="1">
        <v>1360</v>
      </c>
      <c r="B1361" s="22" t="str">
        <f t="shared" si="141"/>
        <v>K154040384</v>
      </c>
      <c r="C1361" s="59" t="s">
        <v>2885</v>
      </c>
      <c r="D1361" s="60" t="s">
        <v>196</v>
      </c>
      <c r="E1361" s="61">
        <v>151360</v>
      </c>
      <c r="F1361" s="62" t="s">
        <v>386</v>
      </c>
      <c r="G1361" s="63" t="s">
        <v>1502</v>
      </c>
      <c r="H1361" s="64" t="s">
        <v>614</v>
      </c>
      <c r="I1361" s="64" t="s">
        <v>3279</v>
      </c>
      <c r="K1361" s="51" t="s">
        <v>2841</v>
      </c>
      <c r="L1361" s="4" t="s">
        <v>648</v>
      </c>
      <c r="M1361" s="5" t="s">
        <v>942</v>
      </c>
      <c r="N1361" s="30" t="str">
        <f t="shared" ca="1" si="142"/>
        <v>A.601 &amp; A.607</v>
      </c>
      <c r="O1361" s="8" t="str">
        <f t="shared" ca="1" si="143"/>
        <v>09:50 - 11:35</v>
      </c>
      <c r="P1361" s="28" t="str">
        <f t="shared" ca="1" si="144"/>
        <v>9:10 - 9:40</v>
      </c>
      <c r="Q1361" s="28" t="str">
        <f t="shared" ca="1" si="145"/>
        <v>8:00 - 9:00</v>
      </c>
    </row>
    <row r="1362" spans="1:17" ht="28.5" customHeight="1" x14ac:dyDescent="0.25">
      <c r="A1362" s="1">
        <v>1361</v>
      </c>
      <c r="B1362" s="22" t="str">
        <f t="shared" si="141"/>
        <v>K154070726</v>
      </c>
      <c r="C1362" s="59" t="s">
        <v>3280</v>
      </c>
      <c r="D1362" s="60" t="s">
        <v>196</v>
      </c>
      <c r="E1362" s="61">
        <v>151361</v>
      </c>
      <c r="F1362" s="62" t="s">
        <v>386</v>
      </c>
      <c r="G1362" s="63" t="s">
        <v>1036</v>
      </c>
      <c r="H1362" s="64" t="s">
        <v>759</v>
      </c>
      <c r="I1362" s="64" t="s">
        <v>3281</v>
      </c>
      <c r="K1362" s="51" t="s">
        <v>2841</v>
      </c>
      <c r="L1362" s="4" t="s">
        <v>648</v>
      </c>
      <c r="M1362" s="5" t="s">
        <v>942</v>
      </c>
      <c r="N1362" s="30" t="str">
        <f t="shared" ca="1" si="142"/>
        <v>A.601 &amp; A.607</v>
      </c>
      <c r="O1362" s="8" t="str">
        <f t="shared" ca="1" si="143"/>
        <v>09:50 - 11:35</v>
      </c>
      <c r="P1362" s="28" t="str">
        <f t="shared" ca="1" si="144"/>
        <v>9:10 - 9:40</v>
      </c>
      <c r="Q1362" s="28" t="str">
        <f t="shared" ca="1" si="145"/>
        <v>8:00 - 9:00</v>
      </c>
    </row>
    <row r="1363" spans="1:17" ht="28.5" customHeight="1" x14ac:dyDescent="0.25">
      <c r="A1363" s="1">
        <v>1362</v>
      </c>
      <c r="B1363" s="22" t="str">
        <f t="shared" si="141"/>
        <v>K154020212</v>
      </c>
      <c r="C1363" s="59" t="s">
        <v>269</v>
      </c>
      <c r="D1363" s="60" t="s">
        <v>58</v>
      </c>
      <c r="E1363" s="61">
        <v>151362</v>
      </c>
      <c r="F1363" s="62" t="s">
        <v>386</v>
      </c>
      <c r="G1363" s="63" t="s">
        <v>825</v>
      </c>
      <c r="H1363" s="64" t="s">
        <v>609</v>
      </c>
      <c r="I1363" s="64" t="s">
        <v>3282</v>
      </c>
      <c r="K1363" s="51" t="s">
        <v>2841</v>
      </c>
      <c r="L1363" s="4" t="s">
        <v>648</v>
      </c>
      <c r="M1363" s="5" t="s">
        <v>942</v>
      </c>
      <c r="N1363" s="30" t="str">
        <f t="shared" ca="1" si="142"/>
        <v>A.601 &amp; A.607</v>
      </c>
      <c r="O1363" s="8" t="str">
        <f t="shared" ca="1" si="143"/>
        <v>09:50 - 11:35</v>
      </c>
      <c r="P1363" s="28" t="str">
        <f t="shared" ca="1" si="144"/>
        <v>9:10 - 9:40</v>
      </c>
      <c r="Q1363" s="28" t="str">
        <f t="shared" ca="1" si="145"/>
        <v>8:00 - 9:00</v>
      </c>
    </row>
    <row r="1364" spans="1:17" ht="28.5" customHeight="1" x14ac:dyDescent="0.25">
      <c r="A1364" s="1">
        <v>1363</v>
      </c>
      <c r="B1364" s="22" t="str">
        <f t="shared" si="141"/>
        <v>K154040445</v>
      </c>
      <c r="C1364" s="59" t="s">
        <v>3283</v>
      </c>
      <c r="D1364" s="60" t="s">
        <v>58</v>
      </c>
      <c r="E1364" s="61">
        <v>151363</v>
      </c>
      <c r="F1364" s="62" t="s">
        <v>386</v>
      </c>
      <c r="G1364" s="63" t="s">
        <v>2089</v>
      </c>
      <c r="H1364" s="64" t="s">
        <v>759</v>
      </c>
      <c r="I1364" s="64" t="s">
        <v>3284</v>
      </c>
      <c r="K1364" s="51" t="s">
        <v>2841</v>
      </c>
      <c r="L1364" s="4" t="s">
        <v>648</v>
      </c>
      <c r="M1364" s="5" t="s">
        <v>942</v>
      </c>
      <c r="N1364" s="30" t="str">
        <f t="shared" ca="1" si="142"/>
        <v>A.601 &amp; A.607</v>
      </c>
      <c r="O1364" s="8" t="str">
        <f t="shared" ca="1" si="143"/>
        <v>09:50 - 11:35</v>
      </c>
      <c r="P1364" s="28" t="str">
        <f t="shared" ca="1" si="144"/>
        <v>9:10 - 9:40</v>
      </c>
      <c r="Q1364" s="28" t="str">
        <f t="shared" ca="1" si="145"/>
        <v>8:00 - 9:00</v>
      </c>
    </row>
    <row r="1365" spans="1:17" ht="28.5" customHeight="1" x14ac:dyDescent="0.25">
      <c r="A1365" s="1">
        <v>1364</v>
      </c>
      <c r="B1365" s="22" t="str">
        <f t="shared" si="141"/>
        <v>K154070728</v>
      </c>
      <c r="C1365" s="59" t="s">
        <v>3285</v>
      </c>
      <c r="D1365" s="60" t="s">
        <v>58</v>
      </c>
      <c r="E1365" s="61">
        <v>151364</v>
      </c>
      <c r="F1365" s="62" t="s">
        <v>386</v>
      </c>
      <c r="G1365" s="63" t="s">
        <v>926</v>
      </c>
      <c r="H1365" s="64" t="s">
        <v>774</v>
      </c>
      <c r="I1365" s="64" t="s">
        <v>3286</v>
      </c>
      <c r="K1365" s="51" t="s">
        <v>2841</v>
      </c>
      <c r="L1365" s="4" t="s">
        <v>648</v>
      </c>
      <c r="M1365" s="5" t="s">
        <v>942</v>
      </c>
      <c r="N1365" s="30" t="str">
        <f t="shared" ca="1" si="142"/>
        <v>A.601 &amp; A.607</v>
      </c>
      <c r="O1365" s="8" t="str">
        <f t="shared" ca="1" si="143"/>
        <v>09:50 - 11:35</v>
      </c>
      <c r="P1365" s="28" t="str">
        <f t="shared" ca="1" si="144"/>
        <v>9:10 - 9:40</v>
      </c>
      <c r="Q1365" s="28" t="str">
        <f t="shared" ca="1" si="145"/>
        <v>8:00 - 9:00</v>
      </c>
    </row>
    <row r="1366" spans="1:17" ht="28.5" customHeight="1" x14ac:dyDescent="0.25">
      <c r="A1366" s="1">
        <v>1365</v>
      </c>
      <c r="B1366" s="22" t="str">
        <f t="shared" si="141"/>
        <v>K154080848</v>
      </c>
      <c r="C1366" s="59" t="s">
        <v>407</v>
      </c>
      <c r="D1366" s="60" t="s">
        <v>58</v>
      </c>
      <c r="E1366" s="61">
        <v>151365</v>
      </c>
      <c r="F1366" s="62" t="s">
        <v>386</v>
      </c>
      <c r="G1366" s="63" t="s">
        <v>887</v>
      </c>
      <c r="H1366" s="64" t="s">
        <v>630</v>
      </c>
      <c r="I1366" s="64" t="s">
        <v>3287</v>
      </c>
      <c r="K1366" s="51" t="s">
        <v>2841</v>
      </c>
      <c r="L1366" s="4" t="s">
        <v>648</v>
      </c>
      <c r="M1366" s="5" t="s">
        <v>942</v>
      </c>
      <c r="N1366" s="30" t="str">
        <f t="shared" ca="1" si="142"/>
        <v>A.601 &amp; A.607</v>
      </c>
      <c r="O1366" s="8" t="str">
        <f t="shared" ca="1" si="143"/>
        <v>09:50 - 11:35</v>
      </c>
      <c r="P1366" s="28" t="str">
        <f t="shared" ca="1" si="144"/>
        <v>9:10 - 9:40</v>
      </c>
      <c r="Q1366" s="28" t="str">
        <f t="shared" ca="1" si="145"/>
        <v>8:00 - 9:00</v>
      </c>
    </row>
    <row r="1367" spans="1:17" ht="28.5" customHeight="1" x14ac:dyDescent="0.25">
      <c r="A1367" s="1">
        <v>1366</v>
      </c>
      <c r="B1367" s="22" t="str">
        <f t="shared" si="141"/>
        <v>K154090970</v>
      </c>
      <c r="C1367" s="59" t="s">
        <v>3288</v>
      </c>
      <c r="D1367" s="60" t="s">
        <v>58</v>
      </c>
      <c r="E1367" s="61">
        <v>151366</v>
      </c>
      <c r="F1367" s="62" t="s">
        <v>386</v>
      </c>
      <c r="G1367" s="63" t="s">
        <v>787</v>
      </c>
      <c r="H1367" s="64" t="s">
        <v>774</v>
      </c>
      <c r="I1367" s="64" t="s">
        <v>3289</v>
      </c>
      <c r="K1367" s="51" t="s">
        <v>2841</v>
      </c>
      <c r="L1367" s="4" t="s">
        <v>648</v>
      </c>
      <c r="M1367" s="5" t="s">
        <v>942</v>
      </c>
      <c r="N1367" s="30" t="str">
        <f t="shared" ca="1" si="142"/>
        <v>A.601 &amp; A.607</v>
      </c>
      <c r="O1367" s="8" t="str">
        <f t="shared" ca="1" si="143"/>
        <v>09:50 - 11:35</v>
      </c>
      <c r="P1367" s="28" t="str">
        <f t="shared" ca="1" si="144"/>
        <v>9:10 - 9:40</v>
      </c>
      <c r="Q1367" s="28" t="str">
        <f t="shared" ca="1" si="145"/>
        <v>8:00 - 9:00</v>
      </c>
    </row>
    <row r="1368" spans="1:17" ht="28.5" customHeight="1" x14ac:dyDescent="0.25">
      <c r="A1368" s="1">
        <v>1367</v>
      </c>
      <c r="B1368" s="22" t="str">
        <f t="shared" si="141"/>
        <v>K154080847</v>
      </c>
      <c r="C1368" s="59" t="s">
        <v>3290</v>
      </c>
      <c r="D1368" s="60" t="s">
        <v>3291</v>
      </c>
      <c r="E1368" s="61">
        <v>151367</v>
      </c>
      <c r="F1368" s="62" t="s">
        <v>186</v>
      </c>
      <c r="G1368" s="63" t="s">
        <v>3292</v>
      </c>
      <c r="H1368" s="64" t="s">
        <v>774</v>
      </c>
      <c r="I1368" s="64" t="s">
        <v>3293</v>
      </c>
      <c r="K1368" s="51" t="s">
        <v>2841</v>
      </c>
      <c r="L1368" s="4" t="s">
        <v>648</v>
      </c>
      <c r="M1368" s="5" t="s">
        <v>942</v>
      </c>
      <c r="N1368" s="30" t="str">
        <f t="shared" ca="1" si="142"/>
        <v>A.601 &amp; A.607</v>
      </c>
      <c r="O1368" s="8" t="str">
        <f t="shared" ca="1" si="143"/>
        <v>09:50 - 11:35</v>
      </c>
      <c r="P1368" s="28" t="str">
        <f t="shared" ca="1" si="144"/>
        <v>9:10 - 9:40</v>
      </c>
      <c r="Q1368" s="28" t="str">
        <f t="shared" ca="1" si="145"/>
        <v>8:00 - 9:00</v>
      </c>
    </row>
    <row r="1369" spans="1:17" ht="28.5" customHeight="1" x14ac:dyDescent="0.25">
      <c r="A1369" s="1">
        <v>1368</v>
      </c>
      <c r="B1369" s="22" t="str">
        <f t="shared" si="141"/>
        <v>K154111110</v>
      </c>
      <c r="C1369" s="59" t="s">
        <v>3294</v>
      </c>
      <c r="D1369" s="60" t="s">
        <v>59</v>
      </c>
      <c r="E1369" s="61">
        <v>151368</v>
      </c>
      <c r="F1369" s="62" t="s">
        <v>386</v>
      </c>
      <c r="G1369" s="63" t="s">
        <v>3260</v>
      </c>
      <c r="H1369" s="64" t="s">
        <v>606</v>
      </c>
      <c r="I1369" s="64" t="s">
        <v>3295</v>
      </c>
      <c r="K1369" s="51" t="s">
        <v>2841</v>
      </c>
      <c r="L1369" s="4" t="s">
        <v>648</v>
      </c>
      <c r="M1369" s="5" t="s">
        <v>942</v>
      </c>
      <c r="N1369" s="30" t="str">
        <f t="shared" ca="1" si="142"/>
        <v>A.601 &amp; A.607</v>
      </c>
      <c r="O1369" s="8" t="str">
        <f t="shared" ca="1" si="143"/>
        <v>09:50 - 11:35</v>
      </c>
      <c r="P1369" s="28" t="str">
        <f t="shared" ca="1" si="144"/>
        <v>9:10 - 9:40</v>
      </c>
      <c r="Q1369" s="28" t="str">
        <f t="shared" ca="1" si="145"/>
        <v>8:00 - 9:00</v>
      </c>
    </row>
    <row r="1370" spans="1:17" ht="28.5" customHeight="1" x14ac:dyDescent="0.25">
      <c r="A1370" s="1">
        <v>1369</v>
      </c>
      <c r="B1370" s="22" t="str">
        <f t="shared" si="141"/>
        <v>K154111111</v>
      </c>
      <c r="C1370" s="59" t="s">
        <v>96</v>
      </c>
      <c r="D1370" s="60" t="s">
        <v>59</v>
      </c>
      <c r="E1370" s="61">
        <v>151369</v>
      </c>
      <c r="F1370" s="62" t="s">
        <v>186</v>
      </c>
      <c r="G1370" s="63" t="s">
        <v>966</v>
      </c>
      <c r="H1370" s="64" t="s">
        <v>1647</v>
      </c>
      <c r="I1370" s="64" t="s">
        <v>3296</v>
      </c>
      <c r="K1370" s="51" t="s">
        <v>2841</v>
      </c>
      <c r="L1370" s="4" t="s">
        <v>648</v>
      </c>
      <c r="M1370" s="5" t="s">
        <v>942</v>
      </c>
      <c r="N1370" s="30" t="str">
        <f t="shared" ca="1" si="142"/>
        <v>A.601 &amp; A.607</v>
      </c>
      <c r="O1370" s="8" t="str">
        <f t="shared" ca="1" si="143"/>
        <v>09:50 - 11:35</v>
      </c>
      <c r="P1370" s="28" t="str">
        <f t="shared" ca="1" si="144"/>
        <v>9:10 - 9:40</v>
      </c>
      <c r="Q1370" s="28" t="str">
        <f t="shared" ca="1" si="145"/>
        <v>8:00 - 9:00</v>
      </c>
    </row>
    <row r="1371" spans="1:17" ht="28.5" customHeight="1" x14ac:dyDescent="0.25">
      <c r="A1371" s="1">
        <v>1370</v>
      </c>
      <c r="B1371" s="22" t="str">
        <f t="shared" si="141"/>
        <v>K154040386</v>
      </c>
      <c r="C1371" s="59" t="s">
        <v>68</v>
      </c>
      <c r="D1371" s="60" t="s">
        <v>149</v>
      </c>
      <c r="E1371" s="61">
        <v>151370</v>
      </c>
      <c r="F1371" s="62" t="s">
        <v>386</v>
      </c>
      <c r="G1371" s="63" t="s">
        <v>1429</v>
      </c>
      <c r="H1371" s="64" t="s">
        <v>3297</v>
      </c>
      <c r="I1371" s="64" t="s">
        <v>3298</v>
      </c>
      <c r="K1371" s="51" t="s">
        <v>2841</v>
      </c>
      <c r="L1371" s="4" t="s">
        <v>648</v>
      </c>
      <c r="M1371" s="5" t="s">
        <v>942</v>
      </c>
      <c r="N1371" s="30" t="str">
        <f t="shared" ca="1" si="142"/>
        <v>A.601 &amp; A.607</v>
      </c>
      <c r="O1371" s="8" t="str">
        <f t="shared" ca="1" si="143"/>
        <v>09:50 - 11:35</v>
      </c>
      <c r="P1371" s="28" t="str">
        <f t="shared" ca="1" si="144"/>
        <v>9:10 - 9:40</v>
      </c>
      <c r="Q1371" s="28" t="str">
        <f t="shared" ca="1" si="145"/>
        <v>8:00 - 9:00</v>
      </c>
    </row>
    <row r="1372" spans="1:17" ht="28.5" customHeight="1" x14ac:dyDescent="0.25">
      <c r="A1372" s="1">
        <v>1371</v>
      </c>
      <c r="B1372" s="22" t="str">
        <f t="shared" si="141"/>
        <v>K154040387</v>
      </c>
      <c r="C1372" s="59" t="s">
        <v>285</v>
      </c>
      <c r="D1372" s="60" t="s">
        <v>149</v>
      </c>
      <c r="E1372" s="61">
        <v>151371</v>
      </c>
      <c r="F1372" s="62" t="s">
        <v>386</v>
      </c>
      <c r="G1372" s="63" t="s">
        <v>1960</v>
      </c>
      <c r="H1372" s="64" t="s">
        <v>609</v>
      </c>
      <c r="I1372" s="64" t="s">
        <v>3299</v>
      </c>
      <c r="K1372" s="51" t="s">
        <v>2841</v>
      </c>
      <c r="L1372" s="4" t="s">
        <v>648</v>
      </c>
      <c r="M1372" s="5" t="s">
        <v>942</v>
      </c>
      <c r="N1372" s="30" t="str">
        <f t="shared" ca="1" si="142"/>
        <v>A.601 &amp; A.607</v>
      </c>
      <c r="O1372" s="8" t="str">
        <f t="shared" ca="1" si="143"/>
        <v>09:50 - 11:35</v>
      </c>
      <c r="P1372" s="28" t="str">
        <f t="shared" ca="1" si="144"/>
        <v>9:10 - 9:40</v>
      </c>
      <c r="Q1372" s="28" t="str">
        <f t="shared" ca="1" si="145"/>
        <v>8:00 - 9:00</v>
      </c>
    </row>
    <row r="1373" spans="1:17" ht="28.5" customHeight="1" x14ac:dyDescent="0.25">
      <c r="A1373" s="1">
        <v>1372</v>
      </c>
      <c r="B1373" s="22" t="str">
        <f t="shared" si="141"/>
        <v>K154040388</v>
      </c>
      <c r="C1373" s="59" t="s">
        <v>3300</v>
      </c>
      <c r="D1373" s="60" t="s">
        <v>149</v>
      </c>
      <c r="E1373" s="61">
        <v>151372</v>
      </c>
      <c r="F1373" s="62" t="s">
        <v>386</v>
      </c>
      <c r="G1373" s="63" t="s">
        <v>1001</v>
      </c>
      <c r="H1373" s="64" t="s">
        <v>641</v>
      </c>
      <c r="I1373" s="64" t="s">
        <v>3301</v>
      </c>
      <c r="K1373" s="51" t="s">
        <v>2841</v>
      </c>
      <c r="L1373" s="4" t="s">
        <v>648</v>
      </c>
      <c r="M1373" s="5" t="s">
        <v>942</v>
      </c>
      <c r="N1373" s="30" t="str">
        <f t="shared" ca="1" si="142"/>
        <v>A.601 &amp; A.607</v>
      </c>
      <c r="O1373" s="8" t="str">
        <f t="shared" ca="1" si="143"/>
        <v>09:50 - 11:35</v>
      </c>
      <c r="P1373" s="28" t="str">
        <f t="shared" ca="1" si="144"/>
        <v>9:10 - 9:40</v>
      </c>
      <c r="Q1373" s="28" t="str">
        <f t="shared" ca="1" si="145"/>
        <v>8:00 - 9:00</v>
      </c>
    </row>
    <row r="1374" spans="1:17" ht="28.5" customHeight="1" x14ac:dyDescent="0.25">
      <c r="A1374" s="1">
        <v>1373</v>
      </c>
      <c r="B1374" s="22" t="str">
        <f t="shared" si="141"/>
        <v>K154060578</v>
      </c>
      <c r="C1374" s="59" t="s">
        <v>3302</v>
      </c>
      <c r="D1374" s="60" t="s">
        <v>149</v>
      </c>
      <c r="E1374" s="61">
        <v>151373</v>
      </c>
      <c r="F1374" s="62" t="s">
        <v>386</v>
      </c>
      <c r="G1374" s="63" t="s">
        <v>903</v>
      </c>
      <c r="H1374" s="64" t="s">
        <v>619</v>
      </c>
      <c r="I1374" s="64" t="s">
        <v>3303</v>
      </c>
      <c r="K1374" s="51" t="s">
        <v>2841</v>
      </c>
      <c r="L1374" s="4" t="s">
        <v>648</v>
      </c>
      <c r="M1374" s="5" t="s">
        <v>942</v>
      </c>
      <c r="N1374" s="30" t="str">
        <f t="shared" ca="1" si="142"/>
        <v>A.601 &amp; A.607</v>
      </c>
      <c r="O1374" s="8" t="str">
        <f t="shared" ca="1" si="143"/>
        <v>09:50 - 11:35</v>
      </c>
      <c r="P1374" s="28" t="str">
        <f t="shared" ca="1" si="144"/>
        <v>9:10 - 9:40</v>
      </c>
      <c r="Q1374" s="28" t="str">
        <f t="shared" ca="1" si="145"/>
        <v>8:00 - 9:00</v>
      </c>
    </row>
    <row r="1375" spans="1:17" ht="28.5" customHeight="1" x14ac:dyDescent="0.25">
      <c r="A1375" s="1">
        <v>1374</v>
      </c>
      <c r="B1375" s="22" t="str">
        <f t="shared" si="141"/>
        <v>K154070727</v>
      </c>
      <c r="C1375" s="59" t="s">
        <v>84</v>
      </c>
      <c r="D1375" s="60" t="s">
        <v>149</v>
      </c>
      <c r="E1375" s="61">
        <v>151374</v>
      </c>
      <c r="F1375" s="62" t="s">
        <v>386</v>
      </c>
      <c r="G1375" s="63" t="s">
        <v>1205</v>
      </c>
      <c r="H1375" s="64" t="s">
        <v>3304</v>
      </c>
      <c r="I1375" s="64" t="s">
        <v>3305</v>
      </c>
      <c r="K1375" s="51" t="s">
        <v>2841</v>
      </c>
      <c r="L1375" s="4" t="s">
        <v>648</v>
      </c>
      <c r="M1375" s="5" t="s">
        <v>942</v>
      </c>
      <c r="N1375" s="30" t="str">
        <f t="shared" ca="1" si="142"/>
        <v>A.601 &amp; A.607</v>
      </c>
      <c r="O1375" s="8" t="str">
        <f t="shared" ca="1" si="143"/>
        <v>09:50 - 11:35</v>
      </c>
      <c r="P1375" s="28" t="str">
        <f t="shared" ca="1" si="144"/>
        <v>9:10 - 9:40</v>
      </c>
      <c r="Q1375" s="28" t="str">
        <f t="shared" ca="1" si="145"/>
        <v>8:00 - 9:00</v>
      </c>
    </row>
    <row r="1376" spans="1:17" ht="28.5" customHeight="1" x14ac:dyDescent="0.25">
      <c r="A1376" s="1">
        <v>1375</v>
      </c>
      <c r="B1376" s="22" t="str">
        <f t="shared" si="141"/>
        <v>K154040385</v>
      </c>
      <c r="C1376" s="59" t="s">
        <v>3306</v>
      </c>
      <c r="D1376" s="60" t="s">
        <v>56</v>
      </c>
      <c r="E1376" s="61">
        <v>151375</v>
      </c>
      <c r="F1376" s="62" t="s">
        <v>386</v>
      </c>
      <c r="G1376" s="63" t="s">
        <v>1222</v>
      </c>
      <c r="H1376" s="64" t="s">
        <v>774</v>
      </c>
      <c r="I1376" s="64" t="s">
        <v>3307</v>
      </c>
      <c r="K1376" s="51" t="s">
        <v>2841</v>
      </c>
      <c r="L1376" s="4" t="s">
        <v>648</v>
      </c>
      <c r="M1376" s="5" t="s">
        <v>942</v>
      </c>
      <c r="N1376" s="30" t="str">
        <f t="shared" ca="1" si="142"/>
        <v>A.601 &amp; A.607</v>
      </c>
      <c r="O1376" s="8" t="str">
        <f t="shared" ca="1" si="143"/>
        <v>09:50 - 11:35</v>
      </c>
      <c r="P1376" s="28" t="str">
        <f t="shared" ca="1" si="144"/>
        <v>9:10 - 9:40</v>
      </c>
      <c r="Q1376" s="28" t="str">
        <f t="shared" ca="1" si="145"/>
        <v>8:00 - 9:00</v>
      </c>
    </row>
    <row r="1377" spans="1:32" ht="28.5" customHeight="1" x14ac:dyDescent="0.25">
      <c r="A1377" s="1">
        <v>1376</v>
      </c>
      <c r="B1377" s="22" t="str">
        <f t="shared" si="141"/>
        <v>K154090969</v>
      </c>
      <c r="C1377" s="59" t="s">
        <v>3308</v>
      </c>
      <c r="D1377" s="60" t="s">
        <v>56</v>
      </c>
      <c r="E1377" s="61">
        <v>151376</v>
      </c>
      <c r="F1377" s="62" t="s">
        <v>386</v>
      </c>
      <c r="G1377" s="63" t="s">
        <v>1936</v>
      </c>
      <c r="H1377" s="64"/>
      <c r="I1377" s="64" t="s">
        <v>3309</v>
      </c>
      <c r="K1377" s="51" t="s">
        <v>2841</v>
      </c>
      <c r="L1377" s="4" t="s">
        <v>648</v>
      </c>
      <c r="M1377" s="5" t="s">
        <v>942</v>
      </c>
      <c r="N1377" s="30" t="str">
        <f t="shared" ca="1" si="142"/>
        <v>A.601 &amp; A.607</v>
      </c>
      <c r="O1377" s="8" t="str">
        <f t="shared" ca="1" si="143"/>
        <v>09:50 - 11:35</v>
      </c>
      <c r="P1377" s="28" t="str">
        <f t="shared" ca="1" si="144"/>
        <v>9:10 - 9:40</v>
      </c>
      <c r="Q1377" s="28" t="str">
        <f t="shared" ca="1" si="145"/>
        <v>8:00 - 9:00</v>
      </c>
      <c r="S1377" s="30" t="s">
        <v>746</v>
      </c>
      <c r="X1377" s="36" t="str">
        <f t="shared" ref="X1377" si="146">C1377</f>
        <v>Từ Thị Thanh</v>
      </c>
      <c r="Y1377" s="36" t="str">
        <f t="shared" ref="Y1377" si="147">D1377</f>
        <v>Thủy</v>
      </c>
      <c r="Z1377" s="33">
        <f t="shared" ref="Z1377" si="148">E1377</f>
        <v>151376</v>
      </c>
      <c r="AA1377" s="33" t="str">
        <f t="shared" ref="AA1377" si="149">F1377</f>
        <v>Nữ</v>
      </c>
      <c r="AB1377" s="33" t="str">
        <f t="shared" ref="AB1377" si="150">G1377</f>
        <v>04/10/1997</v>
      </c>
      <c r="AC1377" s="33" t="str">
        <f t="shared" ref="AC1377" si="151">I1377</f>
        <v>K154090969</v>
      </c>
      <c r="AD1377" s="39" t="str">
        <f t="shared" ref="AD1377" si="152">K1377</f>
        <v>13/09/2015</v>
      </c>
      <c r="AE1377" s="39" t="str">
        <f t="shared" ref="AE1377" si="153">L1377</f>
        <v>Sáng</v>
      </c>
      <c r="AF1377" s="33" t="str">
        <f t="shared" ref="AF1377" si="154">M1377</f>
        <v>A.708</v>
      </c>
    </row>
    <row r="1378" spans="1:32" ht="28.5" customHeight="1" x14ac:dyDescent="0.25">
      <c r="A1378" s="1">
        <v>1377</v>
      </c>
      <c r="B1378" s="22" t="str">
        <f t="shared" si="141"/>
        <v>K154060579</v>
      </c>
      <c r="C1378" s="59" t="s">
        <v>3310</v>
      </c>
      <c r="D1378" s="60" t="s">
        <v>150</v>
      </c>
      <c r="E1378" s="61">
        <v>151377</v>
      </c>
      <c r="F1378" s="62" t="s">
        <v>386</v>
      </c>
      <c r="G1378" s="63" t="s">
        <v>1965</v>
      </c>
      <c r="H1378" s="64" t="s">
        <v>608</v>
      </c>
      <c r="I1378" s="64" t="s">
        <v>3311</v>
      </c>
      <c r="K1378" s="51" t="s">
        <v>2841</v>
      </c>
      <c r="L1378" s="4" t="s">
        <v>648</v>
      </c>
      <c r="M1378" s="5" t="s">
        <v>942</v>
      </c>
      <c r="N1378" s="30" t="str">
        <f t="shared" ca="1" si="142"/>
        <v>A.601 &amp; A.607</v>
      </c>
      <c r="O1378" s="8" t="str">
        <f t="shared" ca="1" si="143"/>
        <v>09:50 - 11:35</v>
      </c>
      <c r="P1378" s="28" t="str">
        <f t="shared" ca="1" si="144"/>
        <v>9:10 - 9:40</v>
      </c>
      <c r="Q1378" s="28" t="str">
        <f t="shared" ca="1" si="145"/>
        <v>8:00 - 9:00</v>
      </c>
    </row>
    <row r="1379" spans="1:32" ht="28.5" customHeight="1" x14ac:dyDescent="0.25">
      <c r="A1379" s="1">
        <v>1378</v>
      </c>
      <c r="B1379" s="22" t="str">
        <f t="shared" si="141"/>
        <v>K154090971</v>
      </c>
      <c r="C1379" s="59" t="s">
        <v>3312</v>
      </c>
      <c r="D1379" s="60" t="s">
        <v>150</v>
      </c>
      <c r="E1379" s="61">
        <v>151378</v>
      </c>
      <c r="F1379" s="62" t="s">
        <v>386</v>
      </c>
      <c r="G1379" s="63" t="s">
        <v>1272</v>
      </c>
      <c r="H1379" s="64" t="s">
        <v>626</v>
      </c>
      <c r="I1379" s="64" t="s">
        <v>3313</v>
      </c>
      <c r="K1379" s="51" t="s">
        <v>2841</v>
      </c>
      <c r="L1379" s="4" t="s">
        <v>648</v>
      </c>
      <c r="M1379" s="5" t="s">
        <v>942</v>
      </c>
      <c r="N1379" s="30" t="str">
        <f t="shared" ca="1" si="142"/>
        <v>A.601 &amp; A.607</v>
      </c>
      <c r="O1379" s="8" t="str">
        <f t="shared" ca="1" si="143"/>
        <v>09:50 - 11:35</v>
      </c>
      <c r="P1379" s="28" t="str">
        <f t="shared" ca="1" si="144"/>
        <v>9:10 - 9:40</v>
      </c>
      <c r="Q1379" s="28" t="str">
        <f t="shared" ca="1" si="145"/>
        <v>8:00 - 9:00</v>
      </c>
    </row>
    <row r="1380" spans="1:32" ht="28.5" customHeight="1" x14ac:dyDescent="0.25">
      <c r="A1380" s="1">
        <v>1379</v>
      </c>
      <c r="B1380" s="22" t="str">
        <f t="shared" si="141"/>
        <v>K155021335</v>
      </c>
      <c r="C1380" s="59" t="s">
        <v>3314</v>
      </c>
      <c r="D1380" s="60" t="s">
        <v>150</v>
      </c>
      <c r="E1380" s="61">
        <v>151379</v>
      </c>
      <c r="F1380" s="62" t="s">
        <v>386</v>
      </c>
      <c r="G1380" s="63" t="s">
        <v>3260</v>
      </c>
      <c r="H1380" s="64" t="s">
        <v>610</v>
      </c>
      <c r="I1380" s="64" t="s">
        <v>3315</v>
      </c>
      <c r="K1380" s="51" t="s">
        <v>2841</v>
      </c>
      <c r="L1380" s="4" t="s">
        <v>648</v>
      </c>
      <c r="M1380" s="5" t="s">
        <v>942</v>
      </c>
      <c r="N1380" s="30" t="str">
        <f t="shared" ca="1" si="142"/>
        <v>A.601 &amp; A.607</v>
      </c>
      <c r="O1380" s="8" t="str">
        <f t="shared" ca="1" si="143"/>
        <v>09:50 - 11:35</v>
      </c>
      <c r="P1380" s="28" t="str">
        <f t="shared" ca="1" si="144"/>
        <v>9:10 - 9:40</v>
      </c>
      <c r="Q1380" s="28" t="str">
        <f t="shared" ca="1" si="145"/>
        <v>8:00 - 9:00</v>
      </c>
    </row>
    <row r="1381" spans="1:32" ht="28.5" customHeight="1" x14ac:dyDescent="0.25">
      <c r="A1381" s="1">
        <v>1380</v>
      </c>
      <c r="B1381" s="22" t="str">
        <f t="shared" si="141"/>
        <v>K154020213</v>
      </c>
      <c r="C1381" s="59" t="s">
        <v>3316</v>
      </c>
      <c r="D1381" s="60" t="s">
        <v>151</v>
      </c>
      <c r="E1381" s="61">
        <v>151380</v>
      </c>
      <c r="F1381" s="62" t="s">
        <v>386</v>
      </c>
      <c r="G1381" s="63" t="s">
        <v>1030</v>
      </c>
      <c r="H1381" s="64" t="s">
        <v>614</v>
      </c>
      <c r="I1381" s="64" t="s">
        <v>3317</v>
      </c>
      <c r="K1381" s="51" t="s">
        <v>2841</v>
      </c>
      <c r="L1381" s="4" t="s">
        <v>648</v>
      </c>
      <c r="M1381" s="5" t="s">
        <v>942</v>
      </c>
      <c r="N1381" s="30" t="str">
        <f t="shared" ca="1" si="142"/>
        <v>A.601 &amp; A.607</v>
      </c>
      <c r="O1381" s="8" t="str">
        <f t="shared" ca="1" si="143"/>
        <v>09:50 - 11:35</v>
      </c>
      <c r="P1381" s="28" t="str">
        <f t="shared" ca="1" si="144"/>
        <v>9:10 - 9:40</v>
      </c>
      <c r="Q1381" s="28" t="str">
        <f t="shared" ca="1" si="145"/>
        <v>8:00 - 9:00</v>
      </c>
    </row>
    <row r="1382" spans="1:32" ht="28.5" customHeight="1" x14ac:dyDescent="0.25">
      <c r="A1382" s="1">
        <v>1381</v>
      </c>
      <c r="B1382" s="22" t="str">
        <f t="shared" si="141"/>
        <v>K154040389</v>
      </c>
      <c r="C1382" s="59" t="s">
        <v>3318</v>
      </c>
      <c r="D1382" s="60" t="s">
        <v>151</v>
      </c>
      <c r="E1382" s="61">
        <v>151381</v>
      </c>
      <c r="F1382" s="62" t="s">
        <v>186</v>
      </c>
      <c r="G1382" s="63" t="s">
        <v>1249</v>
      </c>
      <c r="H1382" s="64" t="s">
        <v>610</v>
      </c>
      <c r="I1382" s="64" t="s">
        <v>3319</v>
      </c>
      <c r="K1382" s="51" t="s">
        <v>2841</v>
      </c>
      <c r="L1382" s="4" t="s">
        <v>648</v>
      </c>
      <c r="M1382" s="5" t="s">
        <v>942</v>
      </c>
      <c r="N1382" s="30" t="str">
        <f t="shared" ca="1" si="142"/>
        <v>A.601 &amp; A.607</v>
      </c>
      <c r="O1382" s="8" t="str">
        <f t="shared" ca="1" si="143"/>
        <v>09:50 - 11:35</v>
      </c>
      <c r="P1382" s="28" t="str">
        <f t="shared" ca="1" si="144"/>
        <v>9:10 - 9:40</v>
      </c>
      <c r="Q1382" s="28" t="str">
        <f t="shared" ca="1" si="145"/>
        <v>8:00 - 9:00</v>
      </c>
    </row>
    <row r="1383" spans="1:32" ht="28.5" customHeight="1" x14ac:dyDescent="0.25">
      <c r="A1383" s="1">
        <v>1382</v>
      </c>
      <c r="B1383" s="22" t="str">
        <f t="shared" si="141"/>
        <v>K154040390</v>
      </c>
      <c r="C1383" s="59" t="s">
        <v>333</v>
      </c>
      <c r="D1383" s="60" t="s">
        <v>151</v>
      </c>
      <c r="E1383" s="61">
        <v>151382</v>
      </c>
      <c r="F1383" s="62" t="s">
        <v>386</v>
      </c>
      <c r="G1383" s="63" t="s">
        <v>3021</v>
      </c>
      <c r="H1383" s="64" t="s">
        <v>606</v>
      </c>
      <c r="I1383" s="64" t="s">
        <v>3320</v>
      </c>
      <c r="K1383" s="51" t="s">
        <v>2841</v>
      </c>
      <c r="L1383" s="4" t="s">
        <v>648</v>
      </c>
      <c r="M1383" s="5" t="s">
        <v>942</v>
      </c>
      <c r="N1383" s="30" t="str">
        <f t="shared" ca="1" si="142"/>
        <v>A.601 &amp; A.607</v>
      </c>
      <c r="O1383" s="8" t="str">
        <f t="shared" ca="1" si="143"/>
        <v>09:50 - 11:35</v>
      </c>
      <c r="P1383" s="28" t="str">
        <f t="shared" ca="1" si="144"/>
        <v>9:10 - 9:40</v>
      </c>
      <c r="Q1383" s="28" t="str">
        <f t="shared" ca="1" si="145"/>
        <v>8:00 - 9:00</v>
      </c>
    </row>
    <row r="1384" spans="1:32" ht="28.5" customHeight="1" x14ac:dyDescent="0.25">
      <c r="A1384" s="1">
        <v>1383</v>
      </c>
      <c r="B1384" s="22" t="str">
        <f t="shared" si="141"/>
        <v>K154060580</v>
      </c>
      <c r="C1384" s="59" t="s">
        <v>3321</v>
      </c>
      <c r="D1384" s="60" t="s">
        <v>151</v>
      </c>
      <c r="E1384" s="61">
        <v>151383</v>
      </c>
      <c r="F1384" s="62" t="s">
        <v>386</v>
      </c>
      <c r="G1384" s="63" t="s">
        <v>994</v>
      </c>
      <c r="H1384" s="64"/>
      <c r="I1384" s="64" t="s">
        <v>3322</v>
      </c>
      <c r="K1384" s="51" t="s">
        <v>2841</v>
      </c>
      <c r="L1384" s="4" t="s">
        <v>648</v>
      </c>
      <c r="M1384" s="5" t="s">
        <v>942</v>
      </c>
      <c r="N1384" s="30" t="str">
        <f t="shared" ca="1" si="142"/>
        <v>A.601 &amp; A.607</v>
      </c>
      <c r="O1384" s="8" t="str">
        <f t="shared" ca="1" si="143"/>
        <v>09:50 - 11:35</v>
      </c>
      <c r="P1384" s="28" t="str">
        <f t="shared" ca="1" si="144"/>
        <v>9:10 - 9:40</v>
      </c>
      <c r="Q1384" s="28" t="str">
        <f t="shared" ca="1" si="145"/>
        <v>8:00 - 9:00</v>
      </c>
    </row>
    <row r="1385" spans="1:32" ht="28.5" customHeight="1" x14ac:dyDescent="0.25">
      <c r="A1385" s="1">
        <v>1384</v>
      </c>
      <c r="B1385" s="22" t="str">
        <f t="shared" si="141"/>
        <v>K154070730</v>
      </c>
      <c r="C1385" s="59" t="s">
        <v>3323</v>
      </c>
      <c r="D1385" s="60" t="s">
        <v>151</v>
      </c>
      <c r="E1385" s="61">
        <v>151384</v>
      </c>
      <c r="F1385" s="62" t="s">
        <v>386</v>
      </c>
      <c r="G1385" s="63" t="s">
        <v>1667</v>
      </c>
      <c r="H1385" s="64" t="s">
        <v>611</v>
      </c>
      <c r="I1385" s="64" t="s">
        <v>3324</v>
      </c>
      <c r="K1385" s="51" t="s">
        <v>2841</v>
      </c>
      <c r="L1385" s="4" t="s">
        <v>648</v>
      </c>
      <c r="M1385" s="5" t="s">
        <v>942</v>
      </c>
      <c r="N1385" s="30" t="str">
        <f t="shared" ca="1" si="142"/>
        <v>A.601 &amp; A.607</v>
      </c>
      <c r="O1385" s="8" t="str">
        <f t="shared" ca="1" si="143"/>
        <v>09:50 - 11:35</v>
      </c>
      <c r="P1385" s="28" t="str">
        <f t="shared" ca="1" si="144"/>
        <v>9:10 - 9:40</v>
      </c>
      <c r="Q1385" s="28" t="str">
        <f t="shared" ca="1" si="145"/>
        <v>8:00 - 9:00</v>
      </c>
    </row>
    <row r="1386" spans="1:32" ht="28.5" customHeight="1" x14ac:dyDescent="0.25">
      <c r="A1386" s="1">
        <v>1385</v>
      </c>
      <c r="B1386" s="22" t="str">
        <f t="shared" si="141"/>
        <v>K154080849</v>
      </c>
      <c r="C1386" s="59" t="s">
        <v>324</v>
      </c>
      <c r="D1386" s="60" t="s">
        <v>151</v>
      </c>
      <c r="E1386" s="61">
        <v>151385</v>
      </c>
      <c r="F1386" s="62" t="s">
        <v>386</v>
      </c>
      <c r="G1386" s="63" t="s">
        <v>801</v>
      </c>
      <c r="H1386" s="64"/>
      <c r="I1386" s="64" t="s">
        <v>3325</v>
      </c>
      <c r="K1386" s="51" t="s">
        <v>2841</v>
      </c>
      <c r="L1386" s="4" t="s">
        <v>648</v>
      </c>
      <c r="M1386" s="5" t="s">
        <v>942</v>
      </c>
      <c r="N1386" s="30" t="str">
        <f t="shared" ca="1" si="142"/>
        <v>A.601 &amp; A.607</v>
      </c>
      <c r="O1386" s="8" t="str">
        <f t="shared" ca="1" si="143"/>
        <v>09:50 - 11:35</v>
      </c>
      <c r="P1386" s="28" t="str">
        <f t="shared" ca="1" si="144"/>
        <v>9:10 - 9:40</v>
      </c>
      <c r="Q1386" s="28" t="str">
        <f t="shared" ca="1" si="145"/>
        <v>8:00 - 9:00</v>
      </c>
    </row>
    <row r="1387" spans="1:32" ht="28.5" customHeight="1" x14ac:dyDescent="0.25">
      <c r="A1387" s="1">
        <v>1386</v>
      </c>
      <c r="B1387" s="22" t="str">
        <f t="shared" si="141"/>
        <v>K154080850</v>
      </c>
      <c r="C1387" s="59" t="s">
        <v>147</v>
      </c>
      <c r="D1387" s="60" t="s">
        <v>151</v>
      </c>
      <c r="E1387" s="61">
        <v>151386</v>
      </c>
      <c r="F1387" s="62" t="s">
        <v>386</v>
      </c>
      <c r="G1387" s="63" t="s">
        <v>1366</v>
      </c>
      <c r="H1387" s="64" t="s">
        <v>608</v>
      </c>
      <c r="I1387" s="64" t="s">
        <v>3326</v>
      </c>
      <c r="K1387" s="51" t="s">
        <v>2841</v>
      </c>
      <c r="L1387" s="4" t="s">
        <v>648</v>
      </c>
      <c r="M1387" s="5" t="s">
        <v>942</v>
      </c>
      <c r="N1387" s="30" t="str">
        <f t="shared" ca="1" si="142"/>
        <v>A.601 &amp; A.607</v>
      </c>
      <c r="O1387" s="8" t="str">
        <f t="shared" ca="1" si="143"/>
        <v>09:50 - 11:35</v>
      </c>
      <c r="P1387" s="28" t="str">
        <f t="shared" ca="1" si="144"/>
        <v>9:10 - 9:40</v>
      </c>
      <c r="Q1387" s="28" t="str">
        <f t="shared" ca="1" si="145"/>
        <v>8:00 - 9:00</v>
      </c>
    </row>
    <row r="1388" spans="1:32" ht="28.5" customHeight="1" x14ac:dyDescent="0.25">
      <c r="A1388" s="1">
        <v>1387</v>
      </c>
      <c r="B1388" s="22" t="str">
        <f t="shared" si="141"/>
        <v>K154090972</v>
      </c>
      <c r="C1388" s="59" t="s">
        <v>3327</v>
      </c>
      <c r="D1388" s="60" t="s">
        <v>151</v>
      </c>
      <c r="E1388" s="61">
        <v>151387</v>
      </c>
      <c r="F1388" s="62" t="s">
        <v>386</v>
      </c>
      <c r="G1388" s="63" t="s">
        <v>1070</v>
      </c>
      <c r="H1388" s="64" t="s">
        <v>633</v>
      </c>
      <c r="I1388" s="64" t="s">
        <v>3328</v>
      </c>
      <c r="K1388" s="51" t="s">
        <v>2841</v>
      </c>
      <c r="L1388" s="4" t="s">
        <v>648</v>
      </c>
      <c r="M1388" s="5" t="s">
        <v>942</v>
      </c>
      <c r="N1388" s="30" t="str">
        <f t="shared" ca="1" si="142"/>
        <v>A.601 &amp; A.607</v>
      </c>
      <c r="O1388" s="8" t="str">
        <f t="shared" ca="1" si="143"/>
        <v>09:50 - 11:35</v>
      </c>
      <c r="P1388" s="28" t="str">
        <f t="shared" ca="1" si="144"/>
        <v>9:10 - 9:40</v>
      </c>
      <c r="Q1388" s="28" t="str">
        <f t="shared" ca="1" si="145"/>
        <v>8:00 - 9:00</v>
      </c>
    </row>
    <row r="1389" spans="1:32" ht="28.5" customHeight="1" x14ac:dyDescent="0.25">
      <c r="A1389" s="1">
        <v>1388</v>
      </c>
      <c r="B1389" s="22" t="str">
        <f t="shared" si="141"/>
        <v>K154111112</v>
      </c>
      <c r="C1389" s="59" t="s">
        <v>3329</v>
      </c>
      <c r="D1389" s="60" t="s">
        <v>151</v>
      </c>
      <c r="E1389" s="61">
        <v>151388</v>
      </c>
      <c r="F1389" s="62" t="s">
        <v>386</v>
      </c>
      <c r="G1389" s="63" t="s">
        <v>2324</v>
      </c>
      <c r="H1389" s="64" t="s">
        <v>759</v>
      </c>
      <c r="I1389" s="64" t="s">
        <v>3330</v>
      </c>
      <c r="K1389" s="51" t="s">
        <v>2841</v>
      </c>
      <c r="L1389" s="4" t="s">
        <v>648</v>
      </c>
      <c r="M1389" s="5" t="s">
        <v>942</v>
      </c>
      <c r="N1389" s="30" t="str">
        <f t="shared" ca="1" si="142"/>
        <v>A.601 &amp; A.607</v>
      </c>
      <c r="O1389" s="8" t="str">
        <f t="shared" ca="1" si="143"/>
        <v>09:50 - 11:35</v>
      </c>
      <c r="P1389" s="28" t="str">
        <f t="shared" ca="1" si="144"/>
        <v>9:10 - 9:40</v>
      </c>
      <c r="Q1389" s="28" t="str">
        <f t="shared" ca="1" si="145"/>
        <v>8:00 - 9:00</v>
      </c>
    </row>
    <row r="1390" spans="1:32" ht="28.5" customHeight="1" x14ac:dyDescent="0.25">
      <c r="A1390" s="1">
        <v>1389</v>
      </c>
      <c r="B1390" s="22" t="str">
        <f t="shared" si="141"/>
        <v>K155021336</v>
      </c>
      <c r="C1390" s="59" t="s">
        <v>3323</v>
      </c>
      <c r="D1390" s="60" t="s">
        <v>151</v>
      </c>
      <c r="E1390" s="61">
        <v>151389</v>
      </c>
      <c r="F1390" s="62" t="s">
        <v>386</v>
      </c>
      <c r="G1390" s="63" t="s">
        <v>3331</v>
      </c>
      <c r="H1390" s="64" t="s">
        <v>853</v>
      </c>
      <c r="I1390" s="64" t="s">
        <v>3332</v>
      </c>
      <c r="K1390" s="51" t="s">
        <v>2841</v>
      </c>
      <c r="L1390" s="4" t="s">
        <v>648</v>
      </c>
      <c r="M1390" s="5" t="s">
        <v>942</v>
      </c>
      <c r="N1390" s="30" t="str">
        <f t="shared" ca="1" si="142"/>
        <v>A.601 &amp; A.607</v>
      </c>
      <c r="O1390" s="8" t="str">
        <f t="shared" ca="1" si="143"/>
        <v>09:50 - 11:35</v>
      </c>
      <c r="P1390" s="28" t="str">
        <f t="shared" ca="1" si="144"/>
        <v>9:10 - 9:40</v>
      </c>
      <c r="Q1390" s="28" t="str">
        <f t="shared" ca="1" si="145"/>
        <v>8:00 - 9:00</v>
      </c>
    </row>
    <row r="1391" spans="1:32" ht="28.5" customHeight="1" x14ac:dyDescent="0.25">
      <c r="A1391" s="1">
        <v>1390</v>
      </c>
      <c r="B1391" s="22" t="str">
        <f t="shared" si="141"/>
        <v>K154111113</v>
      </c>
      <c r="C1391" s="59" t="s">
        <v>230</v>
      </c>
      <c r="D1391" s="60" t="s">
        <v>153</v>
      </c>
      <c r="E1391" s="61">
        <v>151390</v>
      </c>
      <c r="F1391" s="62" t="s">
        <v>186</v>
      </c>
      <c r="G1391" s="63" t="s">
        <v>1078</v>
      </c>
      <c r="H1391" s="64" t="s">
        <v>759</v>
      </c>
      <c r="I1391" s="64" t="s">
        <v>3333</v>
      </c>
      <c r="K1391" s="51" t="s">
        <v>2841</v>
      </c>
      <c r="L1391" s="4" t="s">
        <v>648</v>
      </c>
      <c r="M1391" s="5" t="s">
        <v>942</v>
      </c>
      <c r="N1391" s="30" t="str">
        <f t="shared" ca="1" si="142"/>
        <v>A.601 &amp; A.607</v>
      </c>
      <c r="O1391" s="8" t="str">
        <f t="shared" ca="1" si="143"/>
        <v>09:50 - 11:35</v>
      </c>
      <c r="P1391" s="28" t="str">
        <f t="shared" ca="1" si="144"/>
        <v>9:10 - 9:40</v>
      </c>
      <c r="Q1391" s="28" t="str">
        <f t="shared" ca="1" si="145"/>
        <v>8:00 - 9:00</v>
      </c>
    </row>
    <row r="1392" spans="1:32" ht="28.5" customHeight="1" x14ac:dyDescent="0.25">
      <c r="A1392" s="1">
        <v>1391</v>
      </c>
      <c r="B1392" s="22" t="str">
        <f t="shared" si="141"/>
        <v>K154060581</v>
      </c>
      <c r="C1392" s="59" t="s">
        <v>121</v>
      </c>
      <c r="D1392" s="60" t="s">
        <v>306</v>
      </c>
      <c r="E1392" s="61">
        <v>151391</v>
      </c>
      <c r="F1392" s="62" t="s">
        <v>186</v>
      </c>
      <c r="G1392" s="63" t="s">
        <v>2101</v>
      </c>
      <c r="H1392" s="64" t="s">
        <v>606</v>
      </c>
      <c r="I1392" s="64" t="s">
        <v>3334</v>
      </c>
      <c r="K1392" s="51" t="s">
        <v>2841</v>
      </c>
      <c r="L1392" s="4" t="s">
        <v>648</v>
      </c>
      <c r="M1392" s="5" t="s">
        <v>942</v>
      </c>
      <c r="N1392" s="30" t="str">
        <f t="shared" ca="1" si="142"/>
        <v>A.601 &amp; A.607</v>
      </c>
      <c r="O1392" s="8" t="str">
        <f t="shared" ca="1" si="143"/>
        <v>09:50 - 11:35</v>
      </c>
      <c r="P1392" s="28" t="str">
        <f t="shared" ca="1" si="144"/>
        <v>9:10 - 9:40</v>
      </c>
      <c r="Q1392" s="28" t="str">
        <f t="shared" ca="1" si="145"/>
        <v>8:00 - 9:00</v>
      </c>
    </row>
    <row r="1393" spans="1:17" ht="28.5" customHeight="1" x14ac:dyDescent="0.25">
      <c r="A1393" s="1">
        <v>1392</v>
      </c>
      <c r="B1393" s="22" t="str">
        <f t="shared" si="141"/>
        <v>K154111114</v>
      </c>
      <c r="C1393" s="59" t="s">
        <v>396</v>
      </c>
      <c r="D1393" s="60" t="s">
        <v>306</v>
      </c>
      <c r="E1393" s="61">
        <v>151392</v>
      </c>
      <c r="F1393" s="62" t="s">
        <v>186</v>
      </c>
      <c r="G1393" s="63" t="s">
        <v>1715</v>
      </c>
      <c r="H1393" s="64" t="s">
        <v>606</v>
      </c>
      <c r="I1393" s="64" t="s">
        <v>3335</v>
      </c>
      <c r="K1393" s="51" t="s">
        <v>2841</v>
      </c>
      <c r="L1393" s="4" t="s">
        <v>648</v>
      </c>
      <c r="M1393" s="5" t="s">
        <v>942</v>
      </c>
      <c r="N1393" s="30" t="str">
        <f t="shared" ca="1" si="142"/>
        <v>A.601 &amp; A.607</v>
      </c>
      <c r="O1393" s="8" t="str">
        <f t="shared" ca="1" si="143"/>
        <v>09:50 - 11:35</v>
      </c>
      <c r="P1393" s="28" t="str">
        <f t="shared" ca="1" si="144"/>
        <v>9:10 - 9:40</v>
      </c>
      <c r="Q1393" s="28" t="str">
        <f t="shared" ca="1" si="145"/>
        <v>8:00 - 9:00</v>
      </c>
    </row>
    <row r="1394" spans="1:17" ht="28.5" customHeight="1" x14ac:dyDescent="0.25">
      <c r="A1394" s="1">
        <v>1393</v>
      </c>
      <c r="B1394" s="22" t="str">
        <f t="shared" si="141"/>
        <v>K154040394</v>
      </c>
      <c r="C1394" s="59" t="s">
        <v>3336</v>
      </c>
      <c r="D1394" s="60" t="s">
        <v>157</v>
      </c>
      <c r="E1394" s="61">
        <v>151393</v>
      </c>
      <c r="F1394" s="62" t="s">
        <v>386</v>
      </c>
      <c r="G1394" s="63" t="s">
        <v>564</v>
      </c>
      <c r="H1394" s="64" t="s">
        <v>1059</v>
      </c>
      <c r="I1394" s="64" t="s">
        <v>3337</v>
      </c>
      <c r="K1394" s="51" t="s">
        <v>2841</v>
      </c>
      <c r="L1394" s="4" t="s">
        <v>648</v>
      </c>
      <c r="M1394" s="5" t="s">
        <v>942</v>
      </c>
      <c r="N1394" s="30" t="str">
        <f t="shared" ca="1" si="142"/>
        <v>A.601 &amp; A.607</v>
      </c>
      <c r="O1394" s="8" t="str">
        <f t="shared" ca="1" si="143"/>
        <v>09:50 - 11:35</v>
      </c>
      <c r="P1394" s="28" t="str">
        <f t="shared" ca="1" si="144"/>
        <v>9:10 - 9:40</v>
      </c>
      <c r="Q1394" s="28" t="str">
        <f t="shared" ca="1" si="145"/>
        <v>8:00 - 9:00</v>
      </c>
    </row>
    <row r="1395" spans="1:17" ht="28.5" customHeight="1" x14ac:dyDescent="0.25">
      <c r="A1395" s="1">
        <v>1394</v>
      </c>
      <c r="B1395" s="22" t="str">
        <f t="shared" si="141"/>
        <v>K154040395</v>
      </c>
      <c r="C1395" s="59" t="s">
        <v>7</v>
      </c>
      <c r="D1395" s="60" t="s">
        <v>157</v>
      </c>
      <c r="E1395" s="61">
        <v>151394</v>
      </c>
      <c r="F1395" s="62" t="s">
        <v>386</v>
      </c>
      <c r="G1395" s="63" t="s">
        <v>1722</v>
      </c>
      <c r="H1395" s="64" t="s">
        <v>759</v>
      </c>
      <c r="I1395" s="64" t="s">
        <v>3338</v>
      </c>
      <c r="K1395" s="51" t="s">
        <v>2841</v>
      </c>
      <c r="L1395" s="4" t="s">
        <v>648</v>
      </c>
      <c r="M1395" s="5" t="s">
        <v>942</v>
      </c>
      <c r="N1395" s="30" t="str">
        <f t="shared" ca="1" si="142"/>
        <v>A.601 &amp; A.607</v>
      </c>
      <c r="O1395" s="8" t="str">
        <f t="shared" ca="1" si="143"/>
        <v>09:50 - 11:35</v>
      </c>
      <c r="P1395" s="28" t="str">
        <f t="shared" ca="1" si="144"/>
        <v>9:10 - 9:40</v>
      </c>
      <c r="Q1395" s="28" t="str">
        <f t="shared" ca="1" si="145"/>
        <v>8:00 - 9:00</v>
      </c>
    </row>
    <row r="1396" spans="1:17" ht="28.5" customHeight="1" x14ac:dyDescent="0.25">
      <c r="A1396" s="1">
        <v>1395</v>
      </c>
      <c r="B1396" s="22" t="str">
        <f t="shared" si="141"/>
        <v>K154080852</v>
      </c>
      <c r="C1396" s="59" t="s">
        <v>3339</v>
      </c>
      <c r="D1396" s="60" t="s">
        <v>157</v>
      </c>
      <c r="E1396" s="61">
        <v>151395</v>
      </c>
      <c r="F1396" s="62" t="s">
        <v>386</v>
      </c>
      <c r="G1396" s="63" t="s">
        <v>2197</v>
      </c>
      <c r="H1396" s="64" t="s">
        <v>614</v>
      </c>
      <c r="I1396" s="64" t="s">
        <v>3340</v>
      </c>
      <c r="K1396" s="51" t="s">
        <v>2841</v>
      </c>
      <c r="L1396" s="4" t="s">
        <v>648</v>
      </c>
      <c r="M1396" s="5" t="s">
        <v>942</v>
      </c>
      <c r="N1396" s="30" t="str">
        <f t="shared" ca="1" si="142"/>
        <v>A.601 &amp; A.607</v>
      </c>
      <c r="O1396" s="8" t="str">
        <f t="shared" ca="1" si="143"/>
        <v>09:50 - 11:35</v>
      </c>
      <c r="P1396" s="28" t="str">
        <f t="shared" ca="1" si="144"/>
        <v>9:10 - 9:40</v>
      </c>
      <c r="Q1396" s="28" t="str">
        <f t="shared" ca="1" si="145"/>
        <v>8:00 - 9:00</v>
      </c>
    </row>
    <row r="1397" spans="1:17" ht="28.5" customHeight="1" x14ac:dyDescent="0.25">
      <c r="A1397" s="1">
        <v>1396</v>
      </c>
      <c r="B1397" s="22" t="str">
        <f t="shared" si="141"/>
        <v>K155021337</v>
      </c>
      <c r="C1397" s="59" t="s">
        <v>3341</v>
      </c>
      <c r="D1397" s="60" t="s">
        <v>157</v>
      </c>
      <c r="E1397" s="61">
        <v>151396</v>
      </c>
      <c r="F1397" s="62" t="s">
        <v>386</v>
      </c>
      <c r="G1397" s="63" t="s">
        <v>874</v>
      </c>
      <c r="H1397" s="64" t="s">
        <v>608</v>
      </c>
      <c r="I1397" s="64" t="s">
        <v>3342</v>
      </c>
      <c r="K1397" s="51" t="s">
        <v>2841</v>
      </c>
      <c r="L1397" s="4" t="s">
        <v>648</v>
      </c>
      <c r="M1397" s="5" t="s">
        <v>942</v>
      </c>
      <c r="N1397" s="30" t="str">
        <f t="shared" ca="1" si="142"/>
        <v>A.601 &amp; A.607</v>
      </c>
      <c r="O1397" s="8" t="str">
        <f t="shared" ca="1" si="143"/>
        <v>09:50 - 11:35</v>
      </c>
      <c r="P1397" s="28" t="str">
        <f t="shared" ca="1" si="144"/>
        <v>9:10 - 9:40</v>
      </c>
      <c r="Q1397" s="28" t="str">
        <f t="shared" ca="1" si="145"/>
        <v>8:00 - 9:00</v>
      </c>
    </row>
    <row r="1398" spans="1:17" ht="28.5" customHeight="1" x14ac:dyDescent="0.25">
      <c r="A1398" s="1">
        <v>1397</v>
      </c>
      <c r="B1398" s="22" t="str">
        <f t="shared" si="141"/>
        <v>K154020215</v>
      </c>
      <c r="C1398" s="59" t="s">
        <v>3343</v>
      </c>
      <c r="D1398" s="60" t="s">
        <v>158</v>
      </c>
      <c r="E1398" s="61">
        <v>151397</v>
      </c>
      <c r="F1398" s="62" t="s">
        <v>386</v>
      </c>
      <c r="G1398" s="63" t="s">
        <v>1933</v>
      </c>
      <c r="H1398" s="62" t="s">
        <v>605</v>
      </c>
      <c r="I1398" s="64" t="s">
        <v>3344</v>
      </c>
      <c r="K1398" s="51" t="s">
        <v>2841</v>
      </c>
      <c r="L1398" s="4" t="s">
        <v>648</v>
      </c>
      <c r="M1398" s="5" t="s">
        <v>942</v>
      </c>
      <c r="N1398" s="30" t="str">
        <f t="shared" ca="1" si="142"/>
        <v>A.601 &amp; A.607</v>
      </c>
      <c r="O1398" s="8" t="str">
        <f t="shared" ca="1" si="143"/>
        <v>09:50 - 11:35</v>
      </c>
      <c r="P1398" s="28" t="str">
        <f t="shared" ca="1" si="144"/>
        <v>9:10 - 9:40</v>
      </c>
      <c r="Q1398" s="28" t="str">
        <f t="shared" ca="1" si="145"/>
        <v>8:00 - 9:00</v>
      </c>
    </row>
    <row r="1399" spans="1:17" ht="28.5" customHeight="1" x14ac:dyDescent="0.25">
      <c r="A1399" s="1">
        <v>1398</v>
      </c>
      <c r="B1399" s="22" t="str">
        <f t="shared" si="141"/>
        <v>K154020216</v>
      </c>
      <c r="C1399" s="59" t="s">
        <v>3345</v>
      </c>
      <c r="D1399" s="60" t="s">
        <v>158</v>
      </c>
      <c r="E1399" s="61">
        <v>151398</v>
      </c>
      <c r="F1399" s="62" t="s">
        <v>386</v>
      </c>
      <c r="G1399" s="65" t="s">
        <v>1101</v>
      </c>
      <c r="H1399" s="64" t="s">
        <v>625</v>
      </c>
      <c r="I1399" s="64" t="s">
        <v>3346</v>
      </c>
      <c r="K1399" s="51" t="s">
        <v>2841</v>
      </c>
      <c r="L1399" s="4" t="s">
        <v>648</v>
      </c>
      <c r="M1399" s="5" t="s">
        <v>942</v>
      </c>
      <c r="N1399" s="30" t="str">
        <f t="shared" ca="1" si="142"/>
        <v>A.601 &amp; A.607</v>
      </c>
      <c r="O1399" s="8" t="str">
        <f t="shared" ca="1" si="143"/>
        <v>09:50 - 11:35</v>
      </c>
      <c r="P1399" s="28" t="str">
        <f t="shared" ca="1" si="144"/>
        <v>9:10 - 9:40</v>
      </c>
      <c r="Q1399" s="28" t="str">
        <f t="shared" ca="1" si="145"/>
        <v>8:00 - 9:00</v>
      </c>
    </row>
    <row r="1400" spans="1:17" ht="28.5" customHeight="1" x14ac:dyDescent="0.25">
      <c r="A1400" s="1">
        <v>1399</v>
      </c>
      <c r="B1400" s="22" t="str">
        <f t="shared" si="141"/>
        <v>K154070732</v>
      </c>
      <c r="C1400" s="59" t="s">
        <v>3347</v>
      </c>
      <c r="D1400" s="60" t="s">
        <v>158</v>
      </c>
      <c r="E1400" s="61">
        <v>151399</v>
      </c>
      <c r="F1400" s="62" t="s">
        <v>386</v>
      </c>
      <c r="G1400" s="65" t="s">
        <v>1611</v>
      </c>
      <c r="H1400" s="64" t="s">
        <v>759</v>
      </c>
      <c r="I1400" s="66" t="s">
        <v>3348</v>
      </c>
      <c r="K1400" s="51" t="s">
        <v>2841</v>
      </c>
      <c r="L1400" s="4" t="s">
        <v>648</v>
      </c>
      <c r="M1400" s="5" t="s">
        <v>942</v>
      </c>
      <c r="N1400" s="30" t="str">
        <f t="shared" ca="1" si="142"/>
        <v>A.601 &amp; A.607</v>
      </c>
      <c r="O1400" s="8" t="str">
        <f t="shared" ca="1" si="143"/>
        <v>09:50 - 11:35</v>
      </c>
      <c r="P1400" s="28" t="str">
        <f t="shared" ca="1" si="144"/>
        <v>9:10 - 9:40</v>
      </c>
      <c r="Q1400" s="28" t="str">
        <f t="shared" ca="1" si="145"/>
        <v>8:00 - 9:00</v>
      </c>
    </row>
    <row r="1401" spans="1:17" ht="28.5" customHeight="1" x14ac:dyDescent="0.25">
      <c r="A1401" s="1">
        <v>1400</v>
      </c>
      <c r="B1401" s="22" t="str">
        <f t="shared" si="141"/>
        <v>K154080853</v>
      </c>
      <c r="C1401" s="59" t="s">
        <v>274</v>
      </c>
      <c r="D1401" s="60" t="s">
        <v>158</v>
      </c>
      <c r="E1401" s="61">
        <v>151400</v>
      </c>
      <c r="F1401" s="62" t="s">
        <v>386</v>
      </c>
      <c r="G1401" s="65" t="s">
        <v>1050</v>
      </c>
      <c r="H1401" s="64" t="s">
        <v>608</v>
      </c>
      <c r="I1401" s="66" t="s">
        <v>3349</v>
      </c>
      <c r="K1401" s="51" t="s">
        <v>2841</v>
      </c>
      <c r="L1401" s="4" t="s">
        <v>648</v>
      </c>
      <c r="M1401" s="5" t="s">
        <v>942</v>
      </c>
      <c r="N1401" s="30" t="str">
        <f t="shared" ca="1" si="142"/>
        <v>A.601 &amp; A.607</v>
      </c>
      <c r="O1401" s="8" t="str">
        <f t="shared" ca="1" si="143"/>
        <v>09:50 - 11:35</v>
      </c>
      <c r="P1401" s="28" t="str">
        <f t="shared" ca="1" si="144"/>
        <v>9:10 - 9:40</v>
      </c>
      <c r="Q1401" s="28" t="str">
        <f t="shared" ca="1" si="145"/>
        <v>8:00 - 9:00</v>
      </c>
    </row>
    <row r="1402" spans="1:17" ht="28.5" customHeight="1" x14ac:dyDescent="0.25">
      <c r="A1402" s="1">
        <v>1401</v>
      </c>
      <c r="B1402" s="22" t="str">
        <f t="shared" si="141"/>
        <v>K154080854</v>
      </c>
      <c r="C1402" s="59" t="s">
        <v>3350</v>
      </c>
      <c r="D1402" s="60" t="s">
        <v>158</v>
      </c>
      <c r="E1402" s="61">
        <v>151401</v>
      </c>
      <c r="F1402" s="62" t="s">
        <v>386</v>
      </c>
      <c r="G1402" s="65" t="s">
        <v>1953</v>
      </c>
      <c r="H1402" s="64" t="s">
        <v>609</v>
      </c>
      <c r="I1402" s="66" t="s">
        <v>3351</v>
      </c>
      <c r="K1402" s="51" t="s">
        <v>2841</v>
      </c>
      <c r="L1402" s="4" t="s">
        <v>648</v>
      </c>
      <c r="M1402" s="5" t="s">
        <v>942</v>
      </c>
      <c r="N1402" s="30" t="str">
        <f t="shared" ca="1" si="142"/>
        <v>A.601 &amp; A.607</v>
      </c>
      <c r="O1402" s="8" t="str">
        <f t="shared" ca="1" si="143"/>
        <v>09:50 - 11:35</v>
      </c>
      <c r="P1402" s="28" t="str">
        <f t="shared" ca="1" si="144"/>
        <v>9:10 - 9:40</v>
      </c>
      <c r="Q1402" s="28" t="str">
        <f t="shared" ca="1" si="145"/>
        <v>8:00 - 9:00</v>
      </c>
    </row>
    <row r="1403" spans="1:17" ht="28.5" customHeight="1" x14ac:dyDescent="0.25">
      <c r="A1403" s="1">
        <v>1402</v>
      </c>
      <c r="B1403" s="22" t="str">
        <f t="shared" si="141"/>
        <v>K154111117</v>
      </c>
      <c r="C1403" s="59" t="s">
        <v>119</v>
      </c>
      <c r="D1403" s="60" t="s">
        <v>158</v>
      </c>
      <c r="E1403" s="61">
        <v>151402</v>
      </c>
      <c r="F1403" s="62" t="s">
        <v>386</v>
      </c>
      <c r="G1403" s="65" t="s">
        <v>548</v>
      </c>
      <c r="H1403" s="64" t="s">
        <v>759</v>
      </c>
      <c r="I1403" s="66" t="s">
        <v>3352</v>
      </c>
      <c r="K1403" s="51" t="s">
        <v>2841</v>
      </c>
      <c r="L1403" s="4" t="s">
        <v>648</v>
      </c>
      <c r="M1403" s="5" t="s">
        <v>942</v>
      </c>
      <c r="N1403" s="30" t="str">
        <f t="shared" ca="1" si="142"/>
        <v>A.601 &amp; A.607</v>
      </c>
      <c r="O1403" s="8" t="str">
        <f t="shared" ca="1" si="143"/>
        <v>09:50 - 11:35</v>
      </c>
      <c r="P1403" s="28" t="str">
        <f t="shared" ca="1" si="144"/>
        <v>9:10 - 9:40</v>
      </c>
      <c r="Q1403" s="28" t="str">
        <f t="shared" ca="1" si="145"/>
        <v>8:00 - 9:00</v>
      </c>
    </row>
    <row r="1404" spans="1:17" ht="28.5" customHeight="1" x14ac:dyDescent="0.25">
      <c r="A1404" s="1">
        <v>1403</v>
      </c>
      <c r="B1404" s="22" t="str">
        <f t="shared" si="141"/>
        <v>K155021338</v>
      </c>
      <c r="C1404" s="59" t="s">
        <v>2003</v>
      </c>
      <c r="D1404" s="60" t="s">
        <v>158</v>
      </c>
      <c r="E1404" s="61">
        <v>151403</v>
      </c>
      <c r="F1404" s="62" t="s">
        <v>386</v>
      </c>
      <c r="G1404" s="65" t="s">
        <v>2019</v>
      </c>
      <c r="H1404" s="64" t="s">
        <v>624</v>
      </c>
      <c r="I1404" s="66" t="s">
        <v>3353</v>
      </c>
      <c r="K1404" s="51" t="s">
        <v>2841</v>
      </c>
      <c r="L1404" s="4" t="s">
        <v>648</v>
      </c>
      <c r="M1404" s="5" t="s">
        <v>942</v>
      </c>
      <c r="N1404" s="30" t="str">
        <f t="shared" ca="1" si="142"/>
        <v>A.601 &amp; A.607</v>
      </c>
      <c r="O1404" s="8" t="str">
        <f t="shared" ca="1" si="143"/>
        <v>09:50 - 11:35</v>
      </c>
      <c r="P1404" s="28" t="str">
        <f t="shared" ca="1" si="144"/>
        <v>9:10 - 9:40</v>
      </c>
      <c r="Q1404" s="28" t="str">
        <f t="shared" ca="1" si="145"/>
        <v>8:00 - 9:00</v>
      </c>
    </row>
    <row r="1405" spans="1:17" ht="28.5" customHeight="1" x14ac:dyDescent="0.25">
      <c r="A1405" s="1">
        <v>1404</v>
      </c>
      <c r="B1405" s="22" t="str">
        <f t="shared" si="141"/>
        <v>K155021339</v>
      </c>
      <c r="C1405" s="59" t="s">
        <v>3354</v>
      </c>
      <c r="D1405" s="60" t="s">
        <v>158</v>
      </c>
      <c r="E1405" s="61">
        <v>151404</v>
      </c>
      <c r="F1405" s="62" t="s">
        <v>386</v>
      </c>
      <c r="G1405" s="65" t="s">
        <v>2241</v>
      </c>
      <c r="H1405" s="64"/>
      <c r="I1405" s="66" t="s">
        <v>3355</v>
      </c>
      <c r="K1405" s="51" t="s">
        <v>2841</v>
      </c>
      <c r="L1405" s="4" t="s">
        <v>648</v>
      </c>
      <c r="M1405" s="5" t="s">
        <v>942</v>
      </c>
      <c r="N1405" s="30" t="str">
        <f t="shared" ca="1" si="142"/>
        <v>A.601 &amp; A.607</v>
      </c>
      <c r="O1405" s="8" t="str">
        <f t="shared" ca="1" si="143"/>
        <v>09:50 - 11:35</v>
      </c>
      <c r="P1405" s="28" t="str">
        <f t="shared" ca="1" si="144"/>
        <v>9:10 - 9:40</v>
      </c>
      <c r="Q1405" s="28" t="str">
        <f t="shared" ca="1" si="145"/>
        <v>8:00 - 9:00</v>
      </c>
    </row>
    <row r="1406" spans="1:17" ht="28.5" customHeight="1" x14ac:dyDescent="0.25">
      <c r="A1406" s="1">
        <v>1405</v>
      </c>
      <c r="B1406" s="22" t="str">
        <f t="shared" si="141"/>
        <v>K154020214</v>
      </c>
      <c r="C1406" s="59" t="s">
        <v>262</v>
      </c>
      <c r="D1406" s="60" t="s">
        <v>154</v>
      </c>
      <c r="E1406" s="61">
        <v>151405</v>
      </c>
      <c r="F1406" s="62" t="s">
        <v>386</v>
      </c>
      <c r="G1406" s="65" t="s">
        <v>1424</v>
      </c>
      <c r="H1406" s="64" t="s">
        <v>853</v>
      </c>
      <c r="I1406" s="66" t="s">
        <v>3356</v>
      </c>
      <c r="K1406" s="51" t="s">
        <v>2841</v>
      </c>
      <c r="L1406" s="4" t="s">
        <v>648</v>
      </c>
      <c r="M1406" s="5" t="s">
        <v>942</v>
      </c>
      <c r="N1406" s="30" t="str">
        <f t="shared" ca="1" si="142"/>
        <v>A.601 &amp; A.607</v>
      </c>
      <c r="O1406" s="8" t="str">
        <f t="shared" ca="1" si="143"/>
        <v>09:50 - 11:35</v>
      </c>
      <c r="P1406" s="28" t="str">
        <f t="shared" ca="1" si="144"/>
        <v>9:10 - 9:40</v>
      </c>
      <c r="Q1406" s="28" t="str">
        <f t="shared" ca="1" si="145"/>
        <v>8:00 - 9:00</v>
      </c>
    </row>
    <row r="1407" spans="1:17" ht="28.5" customHeight="1" x14ac:dyDescent="0.25">
      <c r="A1407" s="1">
        <v>1406</v>
      </c>
      <c r="B1407" s="22" t="str">
        <f t="shared" si="141"/>
        <v>K154040391</v>
      </c>
      <c r="C1407" s="59" t="s">
        <v>3357</v>
      </c>
      <c r="D1407" s="60" t="s">
        <v>154</v>
      </c>
      <c r="E1407" s="61">
        <v>151406</v>
      </c>
      <c r="F1407" s="62" t="s">
        <v>386</v>
      </c>
      <c r="G1407" s="65" t="s">
        <v>1041</v>
      </c>
      <c r="H1407" s="64" t="s">
        <v>609</v>
      </c>
      <c r="I1407" s="66" t="s">
        <v>3358</v>
      </c>
      <c r="K1407" s="51" t="s">
        <v>2841</v>
      </c>
      <c r="L1407" s="4" t="s">
        <v>648</v>
      </c>
      <c r="M1407" s="5" t="s">
        <v>942</v>
      </c>
      <c r="N1407" s="30" t="str">
        <f t="shared" ca="1" si="142"/>
        <v>A.601 &amp; A.607</v>
      </c>
      <c r="O1407" s="8" t="str">
        <f t="shared" ca="1" si="143"/>
        <v>09:50 - 11:35</v>
      </c>
      <c r="P1407" s="28" t="str">
        <f t="shared" ca="1" si="144"/>
        <v>9:10 - 9:40</v>
      </c>
      <c r="Q1407" s="28" t="str">
        <f t="shared" ca="1" si="145"/>
        <v>8:00 - 9:00</v>
      </c>
    </row>
    <row r="1408" spans="1:17" ht="28.5" customHeight="1" x14ac:dyDescent="0.25">
      <c r="A1408" s="1">
        <v>1407</v>
      </c>
      <c r="B1408" s="22" t="str">
        <f t="shared" si="141"/>
        <v>K154040392</v>
      </c>
      <c r="C1408" s="59" t="s">
        <v>373</v>
      </c>
      <c r="D1408" s="60" t="s">
        <v>154</v>
      </c>
      <c r="E1408" s="61">
        <v>151407</v>
      </c>
      <c r="F1408" s="62" t="s">
        <v>386</v>
      </c>
      <c r="G1408" s="65" t="s">
        <v>874</v>
      </c>
      <c r="H1408" s="64" t="s">
        <v>627</v>
      </c>
      <c r="I1408" s="66" t="s">
        <v>3359</v>
      </c>
      <c r="K1408" s="51" t="s">
        <v>2841</v>
      </c>
      <c r="L1408" s="4" t="s">
        <v>648</v>
      </c>
      <c r="M1408" s="5" t="s">
        <v>942</v>
      </c>
      <c r="N1408" s="30" t="str">
        <f t="shared" ca="1" si="142"/>
        <v>A.601 &amp; A.607</v>
      </c>
      <c r="O1408" s="8" t="str">
        <f t="shared" ca="1" si="143"/>
        <v>09:50 - 11:35</v>
      </c>
      <c r="P1408" s="28" t="str">
        <f t="shared" ca="1" si="144"/>
        <v>9:10 - 9:40</v>
      </c>
      <c r="Q1408" s="28" t="str">
        <f t="shared" ca="1" si="145"/>
        <v>8:00 - 9:00</v>
      </c>
    </row>
    <row r="1409" spans="1:32" ht="28.5" customHeight="1" x14ac:dyDescent="0.25">
      <c r="A1409" s="1">
        <v>1408</v>
      </c>
      <c r="B1409" s="22" t="str">
        <f t="shared" si="141"/>
        <v>K154040393</v>
      </c>
      <c r="C1409" s="59" t="s">
        <v>3360</v>
      </c>
      <c r="D1409" s="60" t="s">
        <v>154</v>
      </c>
      <c r="E1409" s="61">
        <v>151408</v>
      </c>
      <c r="F1409" s="62" t="s">
        <v>386</v>
      </c>
      <c r="G1409" s="65" t="s">
        <v>1139</v>
      </c>
      <c r="H1409" s="64" t="s">
        <v>774</v>
      </c>
      <c r="I1409" s="66" t="s">
        <v>3361</v>
      </c>
      <c r="K1409" s="51" t="s">
        <v>2841</v>
      </c>
      <c r="L1409" s="4" t="s">
        <v>648</v>
      </c>
      <c r="M1409" s="5" t="s">
        <v>942</v>
      </c>
      <c r="N1409" s="30" t="str">
        <f t="shared" ca="1" si="142"/>
        <v>A.601 &amp; A.607</v>
      </c>
      <c r="O1409" s="8" t="str">
        <f t="shared" ca="1" si="143"/>
        <v>09:50 - 11:35</v>
      </c>
      <c r="P1409" s="28" t="str">
        <f t="shared" ca="1" si="144"/>
        <v>9:10 - 9:40</v>
      </c>
      <c r="Q1409" s="28" t="str">
        <f t="shared" ca="1" si="145"/>
        <v>8:00 - 9:00</v>
      </c>
    </row>
    <row r="1410" spans="1:32" ht="28.5" customHeight="1" x14ac:dyDescent="0.25">
      <c r="A1410" s="1">
        <v>1409</v>
      </c>
      <c r="B1410" s="22" t="str">
        <f t="shared" si="141"/>
        <v>K154040446</v>
      </c>
      <c r="C1410" s="59" t="s">
        <v>3362</v>
      </c>
      <c r="D1410" s="60" t="s">
        <v>154</v>
      </c>
      <c r="E1410" s="61">
        <v>151409</v>
      </c>
      <c r="F1410" s="62" t="s">
        <v>386</v>
      </c>
      <c r="G1410" s="65" t="s">
        <v>831</v>
      </c>
      <c r="H1410" s="64" t="s">
        <v>632</v>
      </c>
      <c r="I1410" s="66" t="s">
        <v>3363</v>
      </c>
      <c r="K1410" s="51" t="s">
        <v>2841</v>
      </c>
      <c r="L1410" s="4" t="s">
        <v>648</v>
      </c>
      <c r="M1410" s="5" t="s">
        <v>942</v>
      </c>
      <c r="N1410" s="30" t="str">
        <f t="shared" ca="1" si="142"/>
        <v>A.601 &amp; A.607</v>
      </c>
      <c r="O1410" s="8" t="str">
        <f t="shared" ca="1" si="143"/>
        <v>09:50 - 11:35</v>
      </c>
      <c r="P1410" s="28" t="str">
        <f t="shared" ca="1" si="144"/>
        <v>9:10 - 9:40</v>
      </c>
      <c r="Q1410" s="28" t="str">
        <f t="shared" ca="1" si="145"/>
        <v>8:00 - 9:00</v>
      </c>
    </row>
    <row r="1411" spans="1:32" ht="28.5" customHeight="1" x14ac:dyDescent="0.25">
      <c r="A1411" s="1">
        <v>1410</v>
      </c>
      <c r="B1411" s="22" t="str">
        <f t="shared" ref="B1411:B1474" si="155">I1411</f>
        <v>K154040447</v>
      </c>
      <c r="C1411" s="59" t="s">
        <v>3364</v>
      </c>
      <c r="D1411" s="60" t="s">
        <v>154</v>
      </c>
      <c r="E1411" s="61">
        <v>151410</v>
      </c>
      <c r="F1411" s="62" t="s">
        <v>386</v>
      </c>
      <c r="G1411" s="65" t="s">
        <v>1142</v>
      </c>
      <c r="H1411" s="64" t="s">
        <v>609</v>
      </c>
      <c r="I1411" s="66" t="s">
        <v>3365</v>
      </c>
      <c r="K1411" s="51" t="s">
        <v>2841</v>
      </c>
      <c r="L1411" s="4" t="s">
        <v>648</v>
      </c>
      <c r="M1411" s="5" t="s">
        <v>942</v>
      </c>
      <c r="N1411" s="30" t="str">
        <f t="shared" ref="N1411:N1414" ca="1" si="156">VLOOKUP(M1411,INDIRECT(LEFT(L1411,1)&amp;"os"),3,0)</f>
        <v>A.601 &amp; A.607</v>
      </c>
      <c r="O1411" s="8" t="str">
        <f t="shared" ref="O1411:O1414" ca="1" si="157">VLOOKUP(M1411,INDIRECT(LEFT(L1411,1)&amp;"os"),5,0)</f>
        <v>09:50 - 11:35</v>
      </c>
      <c r="P1411" s="28" t="str">
        <f t="shared" ref="P1411:P1414" ca="1" si="158">VLOOKUP(M1411,INDIRECT(LEFT(L1411,1)&amp;"os"),2,0)</f>
        <v>9:10 - 9:40</v>
      </c>
      <c r="Q1411" s="28" t="str">
        <f t="shared" ref="Q1411:Q1414" ca="1" si="159">VLOOKUP(M1411,INDIRECT(LEFT(L1411,1)&amp;"os"),4,0)</f>
        <v>8:00 - 9:00</v>
      </c>
    </row>
    <row r="1412" spans="1:32" ht="28.5" customHeight="1" x14ac:dyDescent="0.25">
      <c r="A1412" s="1">
        <v>1411</v>
      </c>
      <c r="B1412" s="22" t="str">
        <f t="shared" si="155"/>
        <v>K154040448</v>
      </c>
      <c r="C1412" s="59" t="s">
        <v>425</v>
      </c>
      <c r="D1412" s="60" t="s">
        <v>154</v>
      </c>
      <c r="E1412" s="61">
        <v>151411</v>
      </c>
      <c r="F1412" s="62" t="s">
        <v>386</v>
      </c>
      <c r="G1412" s="65" t="s">
        <v>1216</v>
      </c>
      <c r="H1412" s="64" t="s">
        <v>759</v>
      </c>
      <c r="I1412" s="66" t="s">
        <v>3366</v>
      </c>
      <c r="K1412" s="51" t="s">
        <v>2841</v>
      </c>
      <c r="L1412" s="4" t="s">
        <v>648</v>
      </c>
      <c r="M1412" s="5" t="s">
        <v>942</v>
      </c>
      <c r="N1412" s="30" t="str">
        <f t="shared" ca="1" si="156"/>
        <v>A.601 &amp; A.607</v>
      </c>
      <c r="O1412" s="8" t="str">
        <f t="shared" ca="1" si="157"/>
        <v>09:50 - 11:35</v>
      </c>
      <c r="P1412" s="28" t="str">
        <f t="shared" ca="1" si="158"/>
        <v>9:10 - 9:40</v>
      </c>
      <c r="Q1412" s="28" t="str">
        <f t="shared" ca="1" si="159"/>
        <v>8:00 - 9:00</v>
      </c>
    </row>
    <row r="1413" spans="1:32" ht="28.5" customHeight="1" x14ac:dyDescent="0.25">
      <c r="A1413" s="31">
        <v>1412</v>
      </c>
      <c r="B1413" s="32" t="str">
        <f t="shared" si="155"/>
        <v>K154060582</v>
      </c>
      <c r="C1413" s="59" t="s">
        <v>68</v>
      </c>
      <c r="D1413" s="60" t="s">
        <v>154</v>
      </c>
      <c r="E1413" s="61">
        <v>151412</v>
      </c>
      <c r="F1413" s="62" t="s">
        <v>386</v>
      </c>
      <c r="G1413" s="65" t="s">
        <v>991</v>
      </c>
      <c r="H1413" s="64" t="s">
        <v>611</v>
      </c>
      <c r="I1413" s="66" t="s">
        <v>3367</v>
      </c>
      <c r="K1413" s="51" t="s">
        <v>2841</v>
      </c>
      <c r="L1413" s="4" t="s">
        <v>648</v>
      </c>
      <c r="M1413" s="5" t="s">
        <v>942</v>
      </c>
      <c r="N1413" s="30" t="str">
        <f t="shared" ca="1" si="156"/>
        <v>A.601 &amp; A.607</v>
      </c>
      <c r="O1413" s="8" t="str">
        <f t="shared" ca="1" si="157"/>
        <v>09:50 - 11:35</v>
      </c>
      <c r="P1413" s="28" t="str">
        <f t="shared" ca="1" si="158"/>
        <v>9:10 - 9:40</v>
      </c>
      <c r="Q1413" s="28" t="str">
        <f t="shared" ca="1" si="159"/>
        <v>8:00 - 9:00</v>
      </c>
    </row>
    <row r="1414" spans="1:32" s="33" customFormat="1" ht="26.25" customHeight="1" x14ac:dyDescent="0.25">
      <c r="A1414" s="1">
        <v>1413</v>
      </c>
      <c r="B1414" s="22" t="str">
        <f t="shared" si="155"/>
        <v>K154060583</v>
      </c>
      <c r="C1414" s="59" t="s">
        <v>3368</v>
      </c>
      <c r="D1414" s="60" t="s">
        <v>154</v>
      </c>
      <c r="E1414" s="61">
        <v>151413</v>
      </c>
      <c r="F1414" s="62" t="s">
        <v>386</v>
      </c>
      <c r="G1414" s="65" t="s">
        <v>3369</v>
      </c>
      <c r="H1414" s="64" t="s">
        <v>616</v>
      </c>
      <c r="I1414" s="66" t="s">
        <v>3370</v>
      </c>
      <c r="K1414" s="51" t="s">
        <v>2841</v>
      </c>
      <c r="L1414" s="4" t="s">
        <v>648</v>
      </c>
      <c r="M1414" s="5" t="s">
        <v>942</v>
      </c>
      <c r="N1414" s="35" t="str">
        <f t="shared" ca="1" si="156"/>
        <v>A.601 &amp; A.607</v>
      </c>
      <c r="O1414" s="4" t="str">
        <f t="shared" ca="1" si="157"/>
        <v>09:50 - 11:35</v>
      </c>
      <c r="P1414" s="4" t="str">
        <f t="shared" ca="1" si="158"/>
        <v>9:10 - 9:40</v>
      </c>
      <c r="Q1414" s="4" t="str">
        <f t="shared" ca="1" si="159"/>
        <v>8:00 - 9:00</v>
      </c>
      <c r="R1414" s="34" t="s">
        <v>709</v>
      </c>
      <c r="S1414" s="34"/>
      <c r="V1414" s="45"/>
      <c r="X1414" s="36" t="str">
        <f>C1414</f>
        <v>Võ Thị Kiều</v>
      </c>
      <c r="Y1414" s="36" t="str">
        <f>D1414</f>
        <v>Trang</v>
      </c>
      <c r="Z1414" s="33">
        <f>E1414</f>
        <v>151413</v>
      </c>
      <c r="AA1414" s="33" t="str">
        <f>F1414</f>
        <v>Nữ</v>
      </c>
      <c r="AB1414" s="33" t="str">
        <f>G1414</f>
        <v>27/12/1997</v>
      </c>
      <c r="AC1414" s="33" t="str">
        <f t="shared" ref="AC1414" si="160">I1414</f>
        <v>K154060583</v>
      </c>
      <c r="AD1414" s="39" t="str">
        <f>K1414</f>
        <v>13/09/2015</v>
      </c>
      <c r="AE1414" s="39" t="str">
        <f>L1414</f>
        <v>Sáng</v>
      </c>
      <c r="AF1414" s="33" t="str">
        <f>M1414</f>
        <v>A.708</v>
      </c>
    </row>
    <row r="1415" spans="1:32" s="33" customFormat="1" ht="26.25" customHeight="1" x14ac:dyDescent="0.25">
      <c r="A1415" s="1">
        <v>1414</v>
      </c>
      <c r="B1415" s="22" t="str">
        <f t="shared" si="155"/>
        <v>K154070731</v>
      </c>
      <c r="C1415" s="59" t="s">
        <v>77</v>
      </c>
      <c r="D1415" s="60" t="s">
        <v>154</v>
      </c>
      <c r="E1415" s="61">
        <v>151414</v>
      </c>
      <c r="F1415" s="62" t="s">
        <v>386</v>
      </c>
      <c r="G1415" s="65" t="s">
        <v>1364</v>
      </c>
      <c r="H1415" s="64" t="s">
        <v>607</v>
      </c>
      <c r="I1415" s="64" t="s">
        <v>3371</v>
      </c>
      <c r="K1415" s="51" t="s">
        <v>2841</v>
      </c>
      <c r="L1415" s="4" t="s">
        <v>648</v>
      </c>
      <c r="M1415" s="5" t="s">
        <v>942</v>
      </c>
      <c r="N1415" s="35" t="str">
        <f t="shared" ref="N1415:N1429" ca="1" si="161">VLOOKUP(M1415,INDIRECT(LEFT(L1415,1)&amp;"os"),3,0)</f>
        <v>A.601 &amp; A.607</v>
      </c>
      <c r="O1415" s="4" t="str">
        <f t="shared" ref="O1415:O1429" ca="1" si="162">VLOOKUP(M1415,INDIRECT(LEFT(L1415,1)&amp;"os"),5,0)</f>
        <v>09:50 - 11:35</v>
      </c>
      <c r="P1415" s="4" t="str">
        <f t="shared" ref="P1415:P1429" ca="1" si="163">VLOOKUP(M1415,INDIRECT(LEFT(L1415,1)&amp;"os"),2,0)</f>
        <v>9:10 - 9:40</v>
      </c>
      <c r="Q1415" s="4" t="str">
        <f t="shared" ref="Q1415:Q1429" ca="1" si="164">VLOOKUP(M1415,INDIRECT(LEFT(L1415,1)&amp;"os"),4,0)</f>
        <v>8:00 - 9:00</v>
      </c>
      <c r="R1415" s="34" t="s">
        <v>709</v>
      </c>
      <c r="S1415" s="34" t="s">
        <v>746</v>
      </c>
      <c r="V1415" s="45"/>
      <c r="W1415" s="33" t="s">
        <v>745</v>
      </c>
      <c r="X1415" s="36" t="str">
        <f t="shared" ref="X1415:X1429" si="165">C1415</f>
        <v>Nguyễn Thị Kim</v>
      </c>
      <c r="Y1415" s="36" t="str">
        <f t="shared" ref="Y1415:Y1429" si="166">D1415</f>
        <v>Trang</v>
      </c>
      <c r="Z1415" s="33">
        <f t="shared" ref="Z1415:Z1429" si="167">E1415</f>
        <v>151414</v>
      </c>
      <c r="AA1415" s="33" t="str">
        <f t="shared" ref="AA1415:AA1429" si="168">F1415</f>
        <v>Nữ</v>
      </c>
      <c r="AB1415" s="33" t="str">
        <f t="shared" ref="AB1415:AB1425" si="169">G1415</f>
        <v>10/05/1997</v>
      </c>
      <c r="AC1415" s="33" t="str">
        <f t="shared" ref="AC1415:AC1425" si="170">I1415</f>
        <v>K154070731</v>
      </c>
      <c r="AD1415" s="39" t="str">
        <f t="shared" ref="AD1415:AD1425" si="171">K1415</f>
        <v>13/09/2015</v>
      </c>
      <c r="AE1415" s="39" t="str">
        <f t="shared" ref="AE1415:AE1425" si="172">L1415</f>
        <v>Sáng</v>
      </c>
      <c r="AF1415" s="33" t="str">
        <f t="shared" ref="AF1415:AF1428" si="173">M1415</f>
        <v>A.708</v>
      </c>
    </row>
    <row r="1416" spans="1:32" s="33" customFormat="1" ht="26.25" customHeight="1" x14ac:dyDescent="0.25">
      <c r="A1416" s="1">
        <v>1415</v>
      </c>
      <c r="B1416" s="22" t="str">
        <f t="shared" si="155"/>
        <v>K154111115</v>
      </c>
      <c r="C1416" s="59" t="s">
        <v>3372</v>
      </c>
      <c r="D1416" s="60" t="s">
        <v>154</v>
      </c>
      <c r="E1416" s="61">
        <v>151415</v>
      </c>
      <c r="F1416" s="62" t="s">
        <v>386</v>
      </c>
      <c r="G1416" s="65" t="s">
        <v>1302</v>
      </c>
      <c r="H1416" s="64" t="s">
        <v>605</v>
      </c>
      <c r="I1416" s="64" t="s">
        <v>3373</v>
      </c>
      <c r="K1416" s="51" t="s">
        <v>2841</v>
      </c>
      <c r="L1416" s="4" t="s">
        <v>648</v>
      </c>
      <c r="M1416" s="5" t="s">
        <v>942</v>
      </c>
      <c r="N1416" s="35" t="str">
        <f t="shared" ca="1" si="161"/>
        <v>A.601 &amp; A.607</v>
      </c>
      <c r="O1416" s="4" t="str">
        <f t="shared" ca="1" si="162"/>
        <v>09:50 - 11:35</v>
      </c>
      <c r="P1416" s="4" t="str">
        <f t="shared" ca="1" si="163"/>
        <v>9:10 - 9:40</v>
      </c>
      <c r="Q1416" s="4" t="str">
        <f t="shared" ca="1" si="164"/>
        <v>8:00 - 9:00</v>
      </c>
      <c r="R1416" s="34" t="s">
        <v>709</v>
      </c>
      <c r="S1416" s="34"/>
      <c r="U1416" s="33" t="s">
        <v>743</v>
      </c>
      <c r="V1416" s="45"/>
      <c r="X1416" s="36" t="str">
        <f t="shared" si="165"/>
        <v>Lê Mai Huyền</v>
      </c>
      <c r="Y1416" s="36" t="str">
        <f t="shared" si="166"/>
        <v>Trang</v>
      </c>
      <c r="Z1416" s="33">
        <f t="shared" si="167"/>
        <v>151415</v>
      </c>
      <c r="AA1416" s="33" t="str">
        <f t="shared" si="168"/>
        <v>Nữ</v>
      </c>
      <c r="AB1416" s="33" t="str">
        <f t="shared" si="169"/>
        <v>18/11/1997</v>
      </c>
      <c r="AC1416" s="33" t="str">
        <f t="shared" si="170"/>
        <v>K154111115</v>
      </c>
      <c r="AD1416" s="39" t="str">
        <f t="shared" si="171"/>
        <v>13/09/2015</v>
      </c>
      <c r="AE1416" s="39" t="str">
        <f t="shared" si="172"/>
        <v>Sáng</v>
      </c>
      <c r="AF1416" s="33" t="str">
        <f t="shared" si="173"/>
        <v>A.708</v>
      </c>
    </row>
    <row r="1417" spans="1:32" s="33" customFormat="1" ht="26.25" customHeight="1" x14ac:dyDescent="0.25">
      <c r="A1417" s="1">
        <v>1416</v>
      </c>
      <c r="B1417" s="22" t="str">
        <f t="shared" si="155"/>
        <v>K154111116</v>
      </c>
      <c r="C1417" s="59" t="s">
        <v>3374</v>
      </c>
      <c r="D1417" s="60" t="s">
        <v>154</v>
      </c>
      <c r="E1417" s="61">
        <v>151416</v>
      </c>
      <c r="F1417" s="62" t="s">
        <v>386</v>
      </c>
      <c r="G1417" s="65" t="s">
        <v>1089</v>
      </c>
      <c r="H1417" s="64" t="s">
        <v>634</v>
      </c>
      <c r="I1417" s="67" t="s">
        <v>3375</v>
      </c>
      <c r="K1417" s="51" t="s">
        <v>2841</v>
      </c>
      <c r="L1417" s="4" t="s">
        <v>648</v>
      </c>
      <c r="M1417" s="5" t="s">
        <v>942</v>
      </c>
      <c r="N1417" s="35" t="str">
        <f t="shared" ca="1" si="161"/>
        <v>A.601 &amp; A.607</v>
      </c>
      <c r="O1417" s="4" t="str">
        <f t="shared" ca="1" si="162"/>
        <v>09:50 - 11:35</v>
      </c>
      <c r="P1417" s="4" t="str">
        <f t="shared" ca="1" si="163"/>
        <v>9:10 - 9:40</v>
      </c>
      <c r="Q1417" s="4" t="str">
        <f t="shared" ca="1" si="164"/>
        <v>8:00 - 9:00</v>
      </c>
      <c r="R1417" s="34" t="s">
        <v>709</v>
      </c>
      <c r="S1417" s="34" t="s">
        <v>741</v>
      </c>
      <c r="V1417" s="45"/>
      <c r="X1417" s="36" t="str">
        <f t="shared" si="165"/>
        <v>Phạm Thị Huyền</v>
      </c>
      <c r="Y1417" s="36" t="str">
        <f t="shared" si="166"/>
        <v>Trang</v>
      </c>
      <c r="Z1417" s="33">
        <f t="shared" si="167"/>
        <v>151416</v>
      </c>
      <c r="AA1417" s="33" t="str">
        <f t="shared" si="168"/>
        <v>Nữ</v>
      </c>
      <c r="AB1417" s="33" t="str">
        <f t="shared" si="169"/>
        <v>18/12/1997</v>
      </c>
      <c r="AC1417" s="33" t="str">
        <f t="shared" si="170"/>
        <v>K154111116</v>
      </c>
      <c r="AD1417" s="39" t="str">
        <f t="shared" si="171"/>
        <v>13/09/2015</v>
      </c>
      <c r="AE1417" s="39" t="str">
        <f t="shared" si="172"/>
        <v>Sáng</v>
      </c>
      <c r="AF1417" s="33" t="str">
        <f t="shared" si="173"/>
        <v>A.708</v>
      </c>
    </row>
    <row r="1418" spans="1:32" s="33" customFormat="1" ht="26.25" customHeight="1" x14ac:dyDescent="0.25">
      <c r="A1418" s="1">
        <v>1417</v>
      </c>
      <c r="B1418" s="22" t="str">
        <f t="shared" si="155"/>
        <v>K154040400</v>
      </c>
      <c r="C1418" s="59" t="s">
        <v>3288</v>
      </c>
      <c r="D1418" s="60" t="s">
        <v>225</v>
      </c>
      <c r="E1418" s="61">
        <v>151417</v>
      </c>
      <c r="F1418" s="62" t="s">
        <v>186</v>
      </c>
      <c r="G1418" s="65" t="s">
        <v>1636</v>
      </c>
      <c r="H1418" s="64" t="s">
        <v>633</v>
      </c>
      <c r="I1418" s="67" t="s">
        <v>3376</v>
      </c>
      <c r="K1418" s="51" t="s">
        <v>2841</v>
      </c>
      <c r="L1418" s="4" t="s">
        <v>648</v>
      </c>
      <c r="M1418" s="5" t="s">
        <v>942</v>
      </c>
      <c r="N1418" s="35" t="str">
        <f t="shared" ca="1" si="161"/>
        <v>A.601 &amp; A.607</v>
      </c>
      <c r="O1418" s="4" t="str">
        <f t="shared" ca="1" si="162"/>
        <v>09:50 - 11:35</v>
      </c>
      <c r="P1418" s="4" t="str">
        <f t="shared" ca="1" si="163"/>
        <v>9:10 - 9:40</v>
      </c>
      <c r="Q1418" s="4" t="str">
        <f t="shared" ca="1" si="164"/>
        <v>8:00 - 9:00</v>
      </c>
      <c r="R1418" s="34" t="s">
        <v>709</v>
      </c>
      <c r="S1418" s="34" t="s">
        <v>741</v>
      </c>
      <c r="V1418" s="45"/>
      <c r="X1418" s="36" t="str">
        <f t="shared" si="165"/>
        <v>Trần Nguyễn Minh</v>
      </c>
      <c r="Y1418" s="36" t="str">
        <f t="shared" si="166"/>
        <v>Trí</v>
      </c>
      <c r="Z1418" s="33">
        <f t="shared" si="167"/>
        <v>151417</v>
      </c>
      <c r="AA1418" s="33" t="str">
        <f t="shared" si="168"/>
        <v>Nam</v>
      </c>
      <c r="AB1418" s="33" t="str">
        <f t="shared" si="169"/>
        <v>19/03/1997</v>
      </c>
      <c r="AC1418" s="33" t="str">
        <f t="shared" si="170"/>
        <v>K154040400</v>
      </c>
      <c r="AD1418" s="39" t="str">
        <f t="shared" si="171"/>
        <v>13/09/2015</v>
      </c>
      <c r="AE1418" s="39" t="str">
        <f t="shared" si="172"/>
        <v>Sáng</v>
      </c>
      <c r="AF1418" s="33" t="str">
        <f t="shared" si="173"/>
        <v>A.708</v>
      </c>
    </row>
    <row r="1419" spans="1:32" s="33" customFormat="1" ht="26.25" customHeight="1" x14ac:dyDescent="0.25">
      <c r="A1419" s="1">
        <v>1418</v>
      </c>
      <c r="B1419" s="22" t="str">
        <f t="shared" si="155"/>
        <v>K154040449</v>
      </c>
      <c r="C1419" s="59" t="s">
        <v>3377</v>
      </c>
      <c r="D1419" s="60" t="s">
        <v>225</v>
      </c>
      <c r="E1419" s="61">
        <v>151418</v>
      </c>
      <c r="F1419" s="62" t="s">
        <v>186</v>
      </c>
      <c r="G1419" s="65" t="s">
        <v>1816</v>
      </c>
      <c r="H1419" s="64" t="s">
        <v>608</v>
      </c>
      <c r="I1419" s="67" t="s">
        <v>3378</v>
      </c>
      <c r="K1419" s="51" t="s">
        <v>2841</v>
      </c>
      <c r="L1419" s="4" t="s">
        <v>648</v>
      </c>
      <c r="M1419" s="5" t="s">
        <v>942</v>
      </c>
      <c r="N1419" s="35" t="str">
        <f t="shared" ca="1" si="161"/>
        <v>A.601 &amp; A.607</v>
      </c>
      <c r="O1419" s="4" t="str">
        <f t="shared" ca="1" si="162"/>
        <v>09:50 - 11:35</v>
      </c>
      <c r="P1419" s="4" t="str">
        <f t="shared" ca="1" si="163"/>
        <v>9:10 - 9:40</v>
      </c>
      <c r="Q1419" s="4" t="str">
        <f t="shared" ca="1" si="164"/>
        <v>8:00 - 9:00</v>
      </c>
      <c r="R1419" s="34" t="s">
        <v>709</v>
      </c>
      <c r="S1419" s="34" t="s">
        <v>741</v>
      </c>
      <c r="V1419" s="45"/>
      <c r="X1419" s="36" t="str">
        <f t="shared" si="165"/>
        <v>Võ Trần</v>
      </c>
      <c r="Y1419" s="36" t="str">
        <f t="shared" si="166"/>
        <v>Trí</v>
      </c>
      <c r="Z1419" s="33">
        <f t="shared" si="167"/>
        <v>151418</v>
      </c>
      <c r="AA1419" s="33" t="str">
        <f t="shared" si="168"/>
        <v>Nam</v>
      </c>
      <c r="AB1419" s="33" t="str">
        <f t="shared" si="169"/>
        <v>18/09/1997</v>
      </c>
      <c r="AC1419" s="33" t="str">
        <f t="shared" si="170"/>
        <v>K154040449</v>
      </c>
      <c r="AD1419" s="39" t="str">
        <f t="shared" si="171"/>
        <v>13/09/2015</v>
      </c>
      <c r="AE1419" s="39" t="str">
        <f t="shared" si="172"/>
        <v>Sáng</v>
      </c>
      <c r="AF1419" s="33" t="str">
        <f t="shared" si="173"/>
        <v>A.708</v>
      </c>
    </row>
    <row r="1420" spans="1:32" s="33" customFormat="1" ht="26.25" customHeight="1" x14ac:dyDescent="0.25">
      <c r="A1420" s="1">
        <v>1419</v>
      </c>
      <c r="B1420" s="22" t="str">
        <f t="shared" si="155"/>
        <v>K155021340</v>
      </c>
      <c r="C1420" s="59" t="s">
        <v>461</v>
      </c>
      <c r="D1420" s="60" t="s">
        <v>225</v>
      </c>
      <c r="E1420" s="61">
        <v>151419</v>
      </c>
      <c r="F1420" s="62" t="s">
        <v>186</v>
      </c>
      <c r="G1420" s="65" t="s">
        <v>1409</v>
      </c>
      <c r="H1420" s="64" t="s">
        <v>636</v>
      </c>
      <c r="I1420" s="67" t="s">
        <v>3379</v>
      </c>
      <c r="K1420" s="51" t="s">
        <v>2841</v>
      </c>
      <c r="L1420" s="4" t="s">
        <v>648</v>
      </c>
      <c r="M1420" s="5" t="s">
        <v>942</v>
      </c>
      <c r="N1420" s="35" t="str">
        <f t="shared" ca="1" si="161"/>
        <v>A.601 &amp; A.607</v>
      </c>
      <c r="O1420" s="4" t="str">
        <f t="shared" ca="1" si="162"/>
        <v>09:50 - 11:35</v>
      </c>
      <c r="P1420" s="4" t="str">
        <f t="shared" ca="1" si="163"/>
        <v>9:10 - 9:40</v>
      </c>
      <c r="Q1420" s="4" t="str">
        <f t="shared" ca="1" si="164"/>
        <v>8:00 - 9:00</v>
      </c>
      <c r="R1420" s="34" t="s">
        <v>709</v>
      </c>
      <c r="S1420" s="34"/>
      <c r="V1420" s="45"/>
      <c r="X1420" s="36" t="str">
        <f t="shared" si="165"/>
        <v>Đoàn Minh</v>
      </c>
      <c r="Y1420" s="36" t="str">
        <f t="shared" si="166"/>
        <v>Trí</v>
      </c>
      <c r="Z1420" s="33">
        <f t="shared" si="167"/>
        <v>151419</v>
      </c>
      <c r="AA1420" s="33" t="str">
        <f t="shared" si="168"/>
        <v>Nam</v>
      </c>
      <c r="AB1420" s="33" t="str">
        <f t="shared" si="169"/>
        <v>25/02/1997</v>
      </c>
      <c r="AC1420" s="33" t="str">
        <f t="shared" si="170"/>
        <v>K155021340</v>
      </c>
      <c r="AD1420" s="39" t="str">
        <f t="shared" si="171"/>
        <v>13/09/2015</v>
      </c>
      <c r="AE1420" s="39" t="str">
        <f t="shared" si="172"/>
        <v>Sáng</v>
      </c>
      <c r="AF1420" s="33" t="str">
        <f t="shared" si="173"/>
        <v>A.708</v>
      </c>
    </row>
    <row r="1421" spans="1:32" s="33" customFormat="1" ht="26.25" customHeight="1" x14ac:dyDescent="0.25">
      <c r="A1421" s="1">
        <v>1420</v>
      </c>
      <c r="B1421" s="22" t="str">
        <f t="shared" si="155"/>
        <v>K154040396</v>
      </c>
      <c r="C1421" s="59" t="s">
        <v>3380</v>
      </c>
      <c r="D1421" s="60" t="s">
        <v>63</v>
      </c>
      <c r="E1421" s="61">
        <v>151420</v>
      </c>
      <c r="F1421" s="62" t="s">
        <v>386</v>
      </c>
      <c r="G1421" s="65" t="s">
        <v>1812</v>
      </c>
      <c r="H1421" s="64" t="s">
        <v>642</v>
      </c>
      <c r="I1421" s="67" t="s">
        <v>3381</v>
      </c>
      <c r="K1421" s="51" t="s">
        <v>2841</v>
      </c>
      <c r="L1421" s="4" t="s">
        <v>648</v>
      </c>
      <c r="M1421" s="5" t="s">
        <v>942</v>
      </c>
      <c r="N1421" s="35" t="str">
        <f t="shared" ca="1" si="161"/>
        <v>A.601 &amp; A.607</v>
      </c>
      <c r="O1421" s="4" t="str">
        <f t="shared" ca="1" si="162"/>
        <v>09:50 - 11:35</v>
      </c>
      <c r="P1421" s="4" t="str">
        <f t="shared" ca="1" si="163"/>
        <v>9:10 - 9:40</v>
      </c>
      <c r="Q1421" s="4" t="str">
        <f t="shared" ca="1" si="164"/>
        <v>8:00 - 9:00</v>
      </c>
      <c r="R1421" s="34" t="s">
        <v>709</v>
      </c>
      <c r="S1421" s="34"/>
      <c r="V1421" s="45"/>
      <c r="X1421" s="36" t="str">
        <f t="shared" si="165"/>
        <v>Đinh Lê Thảo</v>
      </c>
      <c r="Y1421" s="36" t="str">
        <f t="shared" si="166"/>
        <v>Trinh</v>
      </c>
      <c r="Z1421" s="33">
        <f t="shared" si="167"/>
        <v>151420</v>
      </c>
      <c r="AA1421" s="33" t="str">
        <f t="shared" si="168"/>
        <v>Nữ</v>
      </c>
      <c r="AB1421" s="33" t="str">
        <f t="shared" si="169"/>
        <v>14/10/1997</v>
      </c>
      <c r="AC1421" s="33" t="str">
        <f t="shared" si="170"/>
        <v>K154040396</v>
      </c>
      <c r="AD1421" s="39" t="str">
        <f t="shared" si="171"/>
        <v>13/09/2015</v>
      </c>
      <c r="AE1421" s="39" t="str">
        <f t="shared" si="172"/>
        <v>Sáng</v>
      </c>
      <c r="AF1421" s="33" t="str">
        <f t="shared" si="173"/>
        <v>A.708</v>
      </c>
    </row>
    <row r="1422" spans="1:32" s="33" customFormat="1" ht="26.25" customHeight="1" x14ac:dyDescent="0.25">
      <c r="A1422" s="1">
        <v>1421</v>
      </c>
      <c r="B1422" s="22" t="str">
        <f t="shared" si="155"/>
        <v>K154040397</v>
      </c>
      <c r="C1422" s="59" t="s">
        <v>3382</v>
      </c>
      <c r="D1422" s="60" t="s">
        <v>63</v>
      </c>
      <c r="E1422" s="61">
        <v>151421</v>
      </c>
      <c r="F1422" s="62" t="s">
        <v>386</v>
      </c>
      <c r="G1422" s="65" t="s">
        <v>1607</v>
      </c>
      <c r="H1422" s="64" t="s">
        <v>853</v>
      </c>
      <c r="I1422" s="67" t="s">
        <v>3383</v>
      </c>
      <c r="K1422" s="51" t="s">
        <v>2841</v>
      </c>
      <c r="L1422" s="4" t="s">
        <v>648</v>
      </c>
      <c r="M1422" s="5" t="s">
        <v>942</v>
      </c>
      <c r="N1422" s="35" t="str">
        <f t="shared" ca="1" si="161"/>
        <v>A.601 &amp; A.607</v>
      </c>
      <c r="O1422" s="4" t="str">
        <f t="shared" ca="1" si="162"/>
        <v>09:50 - 11:35</v>
      </c>
      <c r="P1422" s="4" t="str">
        <f t="shared" ca="1" si="163"/>
        <v>9:10 - 9:40</v>
      </c>
      <c r="Q1422" s="4" t="str">
        <f t="shared" ca="1" si="164"/>
        <v>8:00 - 9:00</v>
      </c>
      <c r="R1422" s="34" t="s">
        <v>709</v>
      </c>
      <c r="S1422" s="34"/>
      <c r="V1422" s="45" t="s">
        <v>743</v>
      </c>
      <c r="X1422" s="36" t="str">
        <f t="shared" si="165"/>
        <v>Đinh Thị Tú</v>
      </c>
      <c r="Y1422" s="36" t="str">
        <f t="shared" si="166"/>
        <v>Trinh</v>
      </c>
      <c r="Z1422" s="33">
        <f t="shared" si="167"/>
        <v>151421</v>
      </c>
      <c r="AA1422" s="33" t="str">
        <f t="shared" si="168"/>
        <v>Nữ</v>
      </c>
      <c r="AB1422" s="33" t="str">
        <f t="shared" si="169"/>
        <v>04/12/1997</v>
      </c>
      <c r="AC1422" s="33" t="str">
        <f t="shared" si="170"/>
        <v>K154040397</v>
      </c>
      <c r="AD1422" s="39" t="str">
        <f t="shared" si="171"/>
        <v>13/09/2015</v>
      </c>
      <c r="AE1422" s="39" t="str">
        <f t="shared" si="172"/>
        <v>Sáng</v>
      </c>
      <c r="AF1422" s="33" t="str">
        <f t="shared" si="173"/>
        <v>A.708</v>
      </c>
    </row>
    <row r="1423" spans="1:32" s="33" customFormat="1" ht="26.25" customHeight="1" x14ac:dyDescent="0.25">
      <c r="A1423" s="1">
        <v>1422</v>
      </c>
      <c r="B1423" s="22" t="str">
        <f t="shared" si="155"/>
        <v>K154040398</v>
      </c>
      <c r="C1423" s="59" t="s">
        <v>381</v>
      </c>
      <c r="D1423" s="60" t="s">
        <v>63</v>
      </c>
      <c r="E1423" s="61">
        <v>151422</v>
      </c>
      <c r="F1423" s="62" t="s">
        <v>386</v>
      </c>
      <c r="G1423" s="65" t="s">
        <v>1182</v>
      </c>
      <c r="H1423" s="64" t="s">
        <v>3384</v>
      </c>
      <c r="I1423" s="67" t="s">
        <v>3385</v>
      </c>
      <c r="K1423" s="51" t="s">
        <v>2841</v>
      </c>
      <c r="L1423" s="4" t="s">
        <v>648</v>
      </c>
      <c r="M1423" s="5" t="s">
        <v>942</v>
      </c>
      <c r="N1423" s="35" t="str">
        <f t="shared" ca="1" si="161"/>
        <v>A.601 &amp; A.607</v>
      </c>
      <c r="O1423" s="4" t="str">
        <f t="shared" ca="1" si="162"/>
        <v>09:50 - 11:35</v>
      </c>
      <c r="P1423" s="4" t="str">
        <f t="shared" ca="1" si="163"/>
        <v>9:10 - 9:40</v>
      </c>
      <c r="Q1423" s="4" t="str">
        <f t="shared" ca="1" si="164"/>
        <v>8:00 - 9:00</v>
      </c>
      <c r="R1423" s="34" t="s">
        <v>709</v>
      </c>
      <c r="S1423" s="34"/>
      <c r="V1423" s="34" t="s">
        <v>743</v>
      </c>
      <c r="X1423" s="36" t="str">
        <f t="shared" si="165"/>
        <v>Nguyễn Thị Tuyết</v>
      </c>
      <c r="Y1423" s="36" t="str">
        <f t="shared" si="166"/>
        <v>Trinh</v>
      </c>
      <c r="Z1423" s="33">
        <f t="shared" si="167"/>
        <v>151422</v>
      </c>
      <c r="AA1423" s="33" t="str">
        <f t="shared" si="168"/>
        <v>Nữ</v>
      </c>
      <c r="AB1423" s="33" t="str">
        <f t="shared" si="169"/>
        <v>22/10/1997</v>
      </c>
      <c r="AC1423" s="33" t="str">
        <f t="shared" si="170"/>
        <v>K154040398</v>
      </c>
      <c r="AD1423" s="39" t="str">
        <f t="shared" si="171"/>
        <v>13/09/2015</v>
      </c>
      <c r="AE1423" s="39" t="str">
        <f t="shared" si="172"/>
        <v>Sáng</v>
      </c>
      <c r="AF1423" s="33" t="str">
        <f t="shared" si="173"/>
        <v>A.708</v>
      </c>
    </row>
    <row r="1424" spans="1:32" s="33" customFormat="1" ht="26.25" customHeight="1" x14ac:dyDescent="0.25">
      <c r="A1424" s="1">
        <v>1423</v>
      </c>
      <c r="B1424" s="22" t="str">
        <f t="shared" si="155"/>
        <v>K154060584</v>
      </c>
      <c r="C1424" s="59" t="s">
        <v>3386</v>
      </c>
      <c r="D1424" s="60" t="s">
        <v>63</v>
      </c>
      <c r="E1424" s="61">
        <v>151423</v>
      </c>
      <c r="F1424" s="62" t="s">
        <v>386</v>
      </c>
      <c r="G1424" s="65" t="s">
        <v>773</v>
      </c>
      <c r="H1424" s="64" t="s">
        <v>633</v>
      </c>
      <c r="I1424" s="67" t="s">
        <v>3387</v>
      </c>
      <c r="K1424" s="51" t="s">
        <v>2841</v>
      </c>
      <c r="L1424" s="4" t="s">
        <v>648</v>
      </c>
      <c r="M1424" s="5" t="s">
        <v>942</v>
      </c>
      <c r="N1424" s="35" t="str">
        <f t="shared" ca="1" si="161"/>
        <v>A.601 &amp; A.607</v>
      </c>
      <c r="O1424" s="4" t="str">
        <f t="shared" ca="1" si="162"/>
        <v>09:50 - 11:35</v>
      </c>
      <c r="P1424" s="4" t="str">
        <f t="shared" ca="1" si="163"/>
        <v>9:10 - 9:40</v>
      </c>
      <c r="Q1424" s="4" t="str">
        <f t="shared" ca="1" si="164"/>
        <v>8:00 - 9:00</v>
      </c>
      <c r="R1424" s="34" t="s">
        <v>709</v>
      </c>
      <c r="S1424" s="34"/>
      <c r="V1424" s="45" t="s">
        <v>743</v>
      </c>
      <c r="X1424" s="36" t="str">
        <f t="shared" si="165"/>
        <v>Lương Thị Mai</v>
      </c>
      <c r="Y1424" s="36" t="str">
        <f t="shared" si="166"/>
        <v>Trinh</v>
      </c>
      <c r="Z1424" s="33">
        <f t="shared" si="167"/>
        <v>151423</v>
      </c>
      <c r="AA1424" s="33" t="str">
        <f t="shared" si="168"/>
        <v>Nữ</v>
      </c>
      <c r="AB1424" s="33" t="str">
        <f t="shared" si="169"/>
        <v>21/12/1997</v>
      </c>
      <c r="AC1424" s="33" t="str">
        <f t="shared" si="170"/>
        <v>K154060584</v>
      </c>
      <c r="AD1424" s="39" t="str">
        <f t="shared" si="171"/>
        <v>13/09/2015</v>
      </c>
      <c r="AE1424" s="39" t="str">
        <f t="shared" si="172"/>
        <v>Sáng</v>
      </c>
      <c r="AF1424" s="33" t="str">
        <f t="shared" si="173"/>
        <v>A.708</v>
      </c>
    </row>
    <row r="1425" spans="1:33" s="33" customFormat="1" ht="26.25" customHeight="1" x14ac:dyDescent="0.25">
      <c r="A1425" s="1">
        <v>1424</v>
      </c>
      <c r="B1425" s="22" t="str">
        <f t="shared" si="155"/>
        <v>K154060585</v>
      </c>
      <c r="C1425" s="59" t="s">
        <v>185</v>
      </c>
      <c r="D1425" s="60" t="s">
        <v>63</v>
      </c>
      <c r="E1425" s="61">
        <v>151424</v>
      </c>
      <c r="F1425" s="62" t="s">
        <v>386</v>
      </c>
      <c r="G1425" s="65" t="s">
        <v>1004</v>
      </c>
      <c r="H1425" s="64" t="s">
        <v>619</v>
      </c>
      <c r="I1425" s="67" t="s">
        <v>3388</v>
      </c>
      <c r="K1425" s="51" t="s">
        <v>2841</v>
      </c>
      <c r="L1425" s="4" t="s">
        <v>648</v>
      </c>
      <c r="M1425" s="5" t="s">
        <v>942</v>
      </c>
      <c r="N1425" s="35" t="str">
        <f t="shared" ca="1" si="161"/>
        <v>A.601 &amp; A.607</v>
      </c>
      <c r="O1425" s="4" t="str">
        <f t="shared" ca="1" si="162"/>
        <v>09:50 - 11:35</v>
      </c>
      <c r="P1425" s="4" t="str">
        <f t="shared" ca="1" si="163"/>
        <v>9:10 - 9:40</v>
      </c>
      <c r="Q1425" s="4" t="str">
        <f t="shared" ca="1" si="164"/>
        <v>8:00 - 9:00</v>
      </c>
      <c r="R1425" s="34" t="s">
        <v>709</v>
      </c>
      <c r="S1425" s="34" t="s">
        <v>741</v>
      </c>
      <c r="V1425" s="45"/>
      <c r="X1425" s="36" t="str">
        <f t="shared" si="165"/>
        <v>Nguyễn Hoàng</v>
      </c>
      <c r="Y1425" s="36" t="str">
        <f t="shared" si="166"/>
        <v>Trinh</v>
      </c>
      <c r="Z1425" s="33">
        <f t="shared" si="167"/>
        <v>151424</v>
      </c>
      <c r="AA1425" s="33" t="str">
        <f t="shared" si="168"/>
        <v>Nữ</v>
      </c>
      <c r="AB1425" s="33" t="str">
        <f t="shared" si="169"/>
        <v>03/01/1997</v>
      </c>
      <c r="AC1425" s="33" t="str">
        <f t="shared" si="170"/>
        <v>K154060585</v>
      </c>
      <c r="AD1425" s="39" t="str">
        <f t="shared" si="171"/>
        <v>13/09/2015</v>
      </c>
      <c r="AE1425" s="39" t="str">
        <f t="shared" si="172"/>
        <v>Sáng</v>
      </c>
      <c r="AF1425" s="33" t="str">
        <f t="shared" si="173"/>
        <v>A.708</v>
      </c>
      <c r="AG1425" s="44" t="s">
        <v>741</v>
      </c>
    </row>
    <row r="1426" spans="1:33" s="33" customFormat="1" ht="26.25" customHeight="1" x14ac:dyDescent="0.25">
      <c r="A1426" s="1">
        <v>1425</v>
      </c>
      <c r="B1426" s="22" t="str">
        <f t="shared" si="155"/>
        <v>K154070733</v>
      </c>
      <c r="C1426" s="59" t="s">
        <v>3389</v>
      </c>
      <c r="D1426" s="60" t="s">
        <v>63</v>
      </c>
      <c r="E1426" s="61">
        <v>151425</v>
      </c>
      <c r="F1426" s="62" t="s">
        <v>386</v>
      </c>
      <c r="G1426" s="65" t="s">
        <v>2501</v>
      </c>
      <c r="H1426" s="64" t="s">
        <v>774</v>
      </c>
      <c r="I1426" s="68" t="s">
        <v>3390</v>
      </c>
      <c r="K1426" s="51" t="s">
        <v>2841</v>
      </c>
      <c r="L1426" s="4" t="s">
        <v>648</v>
      </c>
      <c r="M1426" s="5" t="s">
        <v>942</v>
      </c>
      <c r="N1426" s="35" t="str">
        <f t="shared" ca="1" si="161"/>
        <v>A.601 &amp; A.607</v>
      </c>
      <c r="O1426" s="4" t="str">
        <f t="shared" ca="1" si="162"/>
        <v>09:50 - 11:35</v>
      </c>
      <c r="P1426" s="4" t="str">
        <f t="shared" ca="1" si="163"/>
        <v>9:10 - 9:40</v>
      </c>
      <c r="Q1426" s="4" t="str">
        <f t="shared" ca="1" si="164"/>
        <v>8:00 - 9:00</v>
      </c>
      <c r="R1426" s="34" t="s">
        <v>744</v>
      </c>
      <c r="S1426" s="34" t="s">
        <v>741</v>
      </c>
      <c r="V1426" s="45"/>
      <c r="X1426" s="33" t="str">
        <f t="shared" si="165"/>
        <v>Vũ Duy Phương</v>
      </c>
      <c r="Y1426" s="33" t="str">
        <f t="shared" si="166"/>
        <v>Trinh</v>
      </c>
      <c r="Z1426" s="33">
        <f t="shared" si="167"/>
        <v>151425</v>
      </c>
      <c r="AA1426" s="33" t="str">
        <f t="shared" si="168"/>
        <v>Nữ</v>
      </c>
      <c r="AB1426" s="39" t="str">
        <f t="shared" ref="AB1426:AB1429" si="174">G1426</f>
        <v>02/10/1997</v>
      </c>
      <c r="AC1426" s="33" t="str">
        <f t="shared" ref="AC1426:AC1428" si="175">I1426</f>
        <v>K154070733</v>
      </c>
      <c r="AD1426" s="39" t="str">
        <f t="shared" ref="AD1426:AD1428" si="176">K1426</f>
        <v>13/09/2015</v>
      </c>
      <c r="AE1426" s="39" t="str">
        <f t="shared" ref="AE1426:AE1428" si="177">L1426</f>
        <v>Sáng</v>
      </c>
      <c r="AF1426" s="33" t="str">
        <f t="shared" si="173"/>
        <v>A.708</v>
      </c>
    </row>
    <row r="1427" spans="1:33" s="33" customFormat="1" ht="26.25" customHeight="1" x14ac:dyDescent="0.25">
      <c r="A1427" s="1">
        <v>1426</v>
      </c>
      <c r="B1427" s="22" t="str">
        <f t="shared" si="155"/>
        <v>K154080855</v>
      </c>
      <c r="C1427" s="59" t="s">
        <v>3391</v>
      </c>
      <c r="D1427" s="60" t="s">
        <v>63</v>
      </c>
      <c r="E1427" s="61">
        <v>151426</v>
      </c>
      <c r="F1427" s="62" t="s">
        <v>386</v>
      </c>
      <c r="G1427" s="65" t="s">
        <v>1161</v>
      </c>
      <c r="H1427" s="64" t="s">
        <v>838</v>
      </c>
      <c r="I1427" s="67" t="s">
        <v>3392</v>
      </c>
      <c r="K1427" s="51" t="s">
        <v>2841</v>
      </c>
      <c r="L1427" s="4" t="s">
        <v>648</v>
      </c>
      <c r="M1427" s="5" t="s">
        <v>942</v>
      </c>
      <c r="N1427" s="35" t="str">
        <f t="shared" ca="1" si="161"/>
        <v>A.601 &amp; A.607</v>
      </c>
      <c r="O1427" s="4" t="str">
        <f t="shared" ca="1" si="162"/>
        <v>09:50 - 11:35</v>
      </c>
      <c r="P1427" s="4" t="str">
        <f t="shared" ca="1" si="163"/>
        <v>9:10 - 9:40</v>
      </c>
      <c r="Q1427" s="4" t="str">
        <f t="shared" ca="1" si="164"/>
        <v>8:00 - 9:00</v>
      </c>
      <c r="R1427" s="34" t="s">
        <v>744</v>
      </c>
      <c r="S1427" s="34" t="s">
        <v>743</v>
      </c>
      <c r="V1427" s="45"/>
      <c r="X1427" s="33" t="str">
        <f t="shared" si="165"/>
        <v>Trương Lê Ngọc</v>
      </c>
      <c r="Y1427" s="33" t="str">
        <f t="shared" si="166"/>
        <v>Trinh</v>
      </c>
      <c r="Z1427" s="33">
        <f t="shared" si="167"/>
        <v>151426</v>
      </c>
      <c r="AA1427" s="33" t="str">
        <f t="shared" si="168"/>
        <v>Nữ</v>
      </c>
      <c r="AB1427" s="39" t="str">
        <f t="shared" si="174"/>
        <v>23/07/1997</v>
      </c>
      <c r="AC1427" s="33" t="str">
        <f t="shared" si="175"/>
        <v>K154080855</v>
      </c>
      <c r="AD1427" s="39" t="str">
        <f t="shared" si="176"/>
        <v>13/09/2015</v>
      </c>
      <c r="AE1427" s="39" t="str">
        <f t="shared" si="177"/>
        <v>Sáng</v>
      </c>
      <c r="AF1427" s="33" t="str">
        <f t="shared" si="173"/>
        <v>A.708</v>
      </c>
    </row>
    <row r="1428" spans="1:33" s="33" customFormat="1" ht="26.25" customHeight="1" x14ac:dyDescent="0.25">
      <c r="A1428" s="1">
        <v>1427</v>
      </c>
      <c r="B1428" s="22" t="str">
        <f t="shared" si="155"/>
        <v>K154040399</v>
      </c>
      <c r="C1428" s="59" t="s">
        <v>3393</v>
      </c>
      <c r="D1428" s="60" t="s">
        <v>160</v>
      </c>
      <c r="E1428" s="61">
        <v>151427</v>
      </c>
      <c r="F1428" s="62" t="s">
        <v>186</v>
      </c>
      <c r="G1428" s="63" t="s">
        <v>2281</v>
      </c>
      <c r="H1428" s="64" t="s">
        <v>608</v>
      </c>
      <c r="I1428" s="64" t="s">
        <v>3394</v>
      </c>
      <c r="K1428" s="51" t="s">
        <v>2841</v>
      </c>
      <c r="L1428" s="4" t="s">
        <v>648</v>
      </c>
      <c r="M1428" s="5" t="s">
        <v>662</v>
      </c>
      <c r="N1428" s="35" t="str">
        <f t="shared" ca="1" si="161"/>
        <v>A.607</v>
      </c>
      <c r="O1428" s="4" t="str">
        <f t="shared" ca="1" si="162"/>
        <v>8:00 - 9:45</v>
      </c>
      <c r="P1428" s="4" t="str">
        <f t="shared" ca="1" si="163"/>
        <v>11:00 - 12:00</v>
      </c>
      <c r="Q1428" s="4" t="str">
        <f t="shared" ca="1" si="164"/>
        <v>9:55 - 10:55</v>
      </c>
      <c r="R1428" s="34" t="s">
        <v>744</v>
      </c>
      <c r="S1428" s="34" t="s">
        <v>743</v>
      </c>
      <c r="V1428" s="45"/>
      <c r="X1428" s="33" t="str">
        <f t="shared" si="165"/>
        <v>Trần Thế Phương</v>
      </c>
      <c r="Y1428" s="33" t="str">
        <f t="shared" si="166"/>
        <v>Trình</v>
      </c>
      <c r="Z1428" s="33">
        <f t="shared" si="167"/>
        <v>151427</v>
      </c>
      <c r="AA1428" s="33" t="str">
        <f t="shared" si="168"/>
        <v>Nam</v>
      </c>
      <c r="AB1428" s="39" t="str">
        <f t="shared" si="174"/>
        <v>24/12/1997</v>
      </c>
      <c r="AC1428" s="33" t="str">
        <f t="shared" si="175"/>
        <v>K154040399</v>
      </c>
      <c r="AD1428" s="39" t="str">
        <f t="shared" si="176"/>
        <v>13/09/2015</v>
      </c>
      <c r="AE1428" s="39" t="str">
        <f t="shared" si="177"/>
        <v>Sáng</v>
      </c>
      <c r="AF1428" s="33" t="str">
        <f t="shared" si="173"/>
        <v>A.710</v>
      </c>
    </row>
    <row r="1429" spans="1:33" s="33" customFormat="1" ht="26.25" customHeight="1" x14ac:dyDescent="0.25">
      <c r="A1429" s="1">
        <v>1428</v>
      </c>
      <c r="B1429" s="22" t="str">
        <f t="shared" si="155"/>
        <v>K154040450</v>
      </c>
      <c r="C1429" s="59" t="s">
        <v>274</v>
      </c>
      <c r="D1429" s="60" t="s">
        <v>64</v>
      </c>
      <c r="E1429" s="61">
        <v>151428</v>
      </c>
      <c r="F1429" s="62" t="s">
        <v>186</v>
      </c>
      <c r="G1429" s="63" t="s">
        <v>1293</v>
      </c>
      <c r="H1429" s="64" t="s">
        <v>759</v>
      </c>
      <c r="I1429" s="64" t="s">
        <v>3395</v>
      </c>
      <c r="K1429" s="51" t="s">
        <v>2841</v>
      </c>
      <c r="L1429" s="4" t="s">
        <v>648</v>
      </c>
      <c r="M1429" s="5" t="s">
        <v>662</v>
      </c>
      <c r="N1429" s="35" t="str">
        <f t="shared" ca="1" si="161"/>
        <v>A.607</v>
      </c>
      <c r="O1429" s="4" t="str">
        <f t="shared" ca="1" si="162"/>
        <v>8:00 - 9:45</v>
      </c>
      <c r="P1429" s="4" t="str">
        <f t="shared" ca="1" si="163"/>
        <v>11:00 - 12:00</v>
      </c>
      <c r="Q1429" s="4" t="str">
        <f t="shared" ca="1" si="164"/>
        <v>9:55 - 10:55</v>
      </c>
      <c r="R1429" s="34" t="s">
        <v>744</v>
      </c>
      <c r="S1429" s="34" t="s">
        <v>741</v>
      </c>
      <c r="V1429" s="45"/>
      <c r="W1429" s="33" t="s">
        <v>745</v>
      </c>
      <c r="X1429" s="33" t="str">
        <f t="shared" si="165"/>
        <v>Nguyễn Lê Bảo</v>
      </c>
      <c r="Y1429" s="33" t="str">
        <f t="shared" si="166"/>
        <v>Trọng</v>
      </c>
      <c r="Z1429" s="33">
        <f t="shared" si="167"/>
        <v>151428</v>
      </c>
      <c r="AA1429" s="33" t="str">
        <f t="shared" si="168"/>
        <v>Nam</v>
      </c>
      <c r="AB1429" s="39" t="str">
        <f t="shared" si="174"/>
        <v>18/08/1997</v>
      </c>
      <c r="AC1429" s="33" t="str">
        <f t="shared" ref="AC1429" si="178">I1429</f>
        <v>K154040450</v>
      </c>
      <c r="AD1429" s="39" t="str">
        <f t="shared" ref="AD1429" si="179">K1429</f>
        <v>13/09/2015</v>
      </c>
      <c r="AE1429" s="39" t="str">
        <f t="shared" ref="AE1429" si="180">L1429</f>
        <v>Sáng</v>
      </c>
      <c r="AF1429" s="33" t="str">
        <f t="shared" ref="AF1429" si="181">M1429</f>
        <v>A.710</v>
      </c>
    </row>
    <row r="1430" spans="1:33" s="33" customFormat="1" ht="26.25" customHeight="1" x14ac:dyDescent="0.25">
      <c r="A1430" s="1">
        <v>1429</v>
      </c>
      <c r="B1430" s="22" t="str">
        <f t="shared" si="155"/>
        <v>K154040451</v>
      </c>
      <c r="C1430" s="59" t="s">
        <v>3396</v>
      </c>
      <c r="D1430" s="60" t="s">
        <v>161</v>
      </c>
      <c r="E1430" s="61">
        <v>151429</v>
      </c>
      <c r="F1430" s="62" t="s">
        <v>386</v>
      </c>
      <c r="G1430" s="63" t="s">
        <v>1213</v>
      </c>
      <c r="H1430" s="64" t="s">
        <v>608</v>
      </c>
      <c r="I1430" s="64" t="s">
        <v>3397</v>
      </c>
      <c r="K1430" s="51" t="s">
        <v>2841</v>
      </c>
      <c r="L1430" s="4" t="s">
        <v>648</v>
      </c>
      <c r="M1430" s="5" t="s">
        <v>662</v>
      </c>
      <c r="N1430" s="35" t="str">
        <f t="shared" ref="N1430:N1493" ca="1" si="182">VLOOKUP(M1430,INDIRECT(LEFT(L1430,1)&amp;"os"),3,0)</f>
        <v>A.607</v>
      </c>
      <c r="O1430" s="4" t="str">
        <f t="shared" ref="O1430:O1493" ca="1" si="183">VLOOKUP(M1430,INDIRECT(LEFT(L1430,1)&amp;"os"),5,0)</f>
        <v>8:00 - 9:45</v>
      </c>
      <c r="P1430" s="4" t="str">
        <f t="shared" ref="P1430:P1493" ca="1" si="184">VLOOKUP(M1430,INDIRECT(LEFT(L1430,1)&amp;"os"),2,0)</f>
        <v>11:00 - 12:00</v>
      </c>
      <c r="Q1430" s="4" t="str">
        <f t="shared" ref="Q1430:Q1493" ca="1" si="185">VLOOKUP(M1430,INDIRECT(LEFT(L1430,1)&amp;"os"),4,0)</f>
        <v>9:55 - 10:55</v>
      </c>
      <c r="R1430" s="34"/>
      <c r="S1430" s="34"/>
      <c r="V1430" s="45"/>
    </row>
    <row r="1431" spans="1:33" s="33" customFormat="1" ht="26.25" customHeight="1" x14ac:dyDescent="0.25">
      <c r="A1431" s="1">
        <v>1430</v>
      </c>
      <c r="B1431" s="22" t="str">
        <f t="shared" si="155"/>
        <v>K154060586</v>
      </c>
      <c r="C1431" s="59" t="s">
        <v>3398</v>
      </c>
      <c r="D1431" s="60" t="s">
        <v>161</v>
      </c>
      <c r="E1431" s="61">
        <v>151430</v>
      </c>
      <c r="F1431" s="62" t="s">
        <v>386</v>
      </c>
      <c r="G1431" s="63" t="s">
        <v>765</v>
      </c>
      <c r="H1431" s="64" t="s">
        <v>619</v>
      </c>
      <c r="I1431" s="64" t="s">
        <v>3399</v>
      </c>
      <c r="K1431" s="51" t="s">
        <v>2841</v>
      </c>
      <c r="L1431" s="4" t="s">
        <v>648</v>
      </c>
      <c r="M1431" s="5" t="s">
        <v>662</v>
      </c>
      <c r="N1431" s="35" t="str">
        <f t="shared" ca="1" si="182"/>
        <v>A.607</v>
      </c>
      <c r="O1431" s="4" t="str">
        <f t="shared" ca="1" si="183"/>
        <v>8:00 - 9:45</v>
      </c>
      <c r="P1431" s="4" t="str">
        <f t="shared" ca="1" si="184"/>
        <v>11:00 - 12:00</v>
      </c>
      <c r="Q1431" s="4" t="str">
        <f t="shared" ca="1" si="185"/>
        <v>9:55 - 10:55</v>
      </c>
      <c r="R1431" s="34"/>
      <c r="S1431" s="34"/>
      <c r="V1431" s="45"/>
    </row>
    <row r="1432" spans="1:33" s="33" customFormat="1" ht="26.25" customHeight="1" x14ac:dyDescent="0.25">
      <c r="A1432" s="1">
        <v>1431</v>
      </c>
      <c r="B1432" s="22" t="str">
        <f t="shared" si="155"/>
        <v>K154060587</v>
      </c>
      <c r="C1432" s="59" t="s">
        <v>234</v>
      </c>
      <c r="D1432" s="60" t="s">
        <v>161</v>
      </c>
      <c r="E1432" s="61">
        <v>151431</v>
      </c>
      <c r="F1432" s="62" t="s">
        <v>386</v>
      </c>
      <c r="G1432" s="63" t="s">
        <v>1933</v>
      </c>
      <c r="H1432" s="64" t="s">
        <v>759</v>
      </c>
      <c r="I1432" s="64" t="s">
        <v>3400</v>
      </c>
      <c r="K1432" s="51" t="s">
        <v>2841</v>
      </c>
      <c r="L1432" s="4" t="s">
        <v>648</v>
      </c>
      <c r="M1432" s="5" t="s">
        <v>662</v>
      </c>
      <c r="N1432" s="35" t="str">
        <f t="shared" ca="1" si="182"/>
        <v>A.607</v>
      </c>
      <c r="O1432" s="4" t="str">
        <f t="shared" ca="1" si="183"/>
        <v>8:00 - 9:45</v>
      </c>
      <c r="P1432" s="4" t="str">
        <f t="shared" ca="1" si="184"/>
        <v>11:00 - 12:00</v>
      </c>
      <c r="Q1432" s="4" t="str">
        <f t="shared" ca="1" si="185"/>
        <v>9:55 - 10:55</v>
      </c>
      <c r="R1432" s="34"/>
      <c r="S1432" s="34"/>
      <c r="V1432" s="45"/>
    </row>
    <row r="1433" spans="1:33" s="33" customFormat="1" ht="26.25" customHeight="1" x14ac:dyDescent="0.25">
      <c r="A1433" s="1">
        <v>1432</v>
      </c>
      <c r="B1433" s="22" t="str">
        <f t="shared" si="155"/>
        <v>K154080856</v>
      </c>
      <c r="C1433" s="59" t="s">
        <v>3401</v>
      </c>
      <c r="D1433" s="60" t="s">
        <v>161</v>
      </c>
      <c r="E1433" s="61">
        <v>151432</v>
      </c>
      <c r="F1433" s="62" t="s">
        <v>386</v>
      </c>
      <c r="G1433" s="63" t="s">
        <v>1440</v>
      </c>
      <c r="H1433" s="64" t="s">
        <v>619</v>
      </c>
      <c r="I1433" s="64" t="s">
        <v>3402</v>
      </c>
      <c r="K1433" s="51" t="s">
        <v>2841</v>
      </c>
      <c r="L1433" s="4" t="s">
        <v>648</v>
      </c>
      <c r="M1433" s="5" t="s">
        <v>662</v>
      </c>
      <c r="N1433" s="35" t="str">
        <f t="shared" ca="1" si="182"/>
        <v>A.607</v>
      </c>
      <c r="O1433" s="4" t="str">
        <f t="shared" ca="1" si="183"/>
        <v>8:00 - 9:45</v>
      </c>
      <c r="P1433" s="4" t="str">
        <f t="shared" ca="1" si="184"/>
        <v>11:00 - 12:00</v>
      </c>
      <c r="Q1433" s="4" t="str">
        <f t="shared" ca="1" si="185"/>
        <v>9:55 - 10:55</v>
      </c>
      <c r="R1433" s="34"/>
      <c r="S1433" s="34"/>
      <c r="V1433" s="45"/>
    </row>
    <row r="1434" spans="1:33" s="33" customFormat="1" ht="26.25" customHeight="1" x14ac:dyDescent="0.25">
      <c r="A1434" s="1">
        <v>1433</v>
      </c>
      <c r="B1434" s="22" t="str">
        <f t="shared" si="155"/>
        <v>K154111118</v>
      </c>
      <c r="C1434" s="59" t="s">
        <v>84</v>
      </c>
      <c r="D1434" s="60" t="s">
        <v>161</v>
      </c>
      <c r="E1434" s="61">
        <v>151433</v>
      </c>
      <c r="F1434" s="62" t="s">
        <v>386</v>
      </c>
      <c r="G1434" s="63" t="s">
        <v>931</v>
      </c>
      <c r="H1434" s="64"/>
      <c r="I1434" s="64" t="s">
        <v>3403</v>
      </c>
      <c r="K1434" s="51" t="s">
        <v>2841</v>
      </c>
      <c r="L1434" s="4" t="s">
        <v>648</v>
      </c>
      <c r="M1434" s="5" t="s">
        <v>662</v>
      </c>
      <c r="N1434" s="35" t="str">
        <f t="shared" ca="1" si="182"/>
        <v>A.607</v>
      </c>
      <c r="O1434" s="4" t="str">
        <f t="shared" ca="1" si="183"/>
        <v>8:00 - 9:45</v>
      </c>
      <c r="P1434" s="4" t="str">
        <f t="shared" ca="1" si="184"/>
        <v>11:00 - 12:00</v>
      </c>
      <c r="Q1434" s="4" t="str">
        <f t="shared" ca="1" si="185"/>
        <v>9:55 - 10:55</v>
      </c>
      <c r="R1434" s="34"/>
      <c r="S1434" s="34"/>
      <c r="V1434" s="45"/>
    </row>
    <row r="1435" spans="1:33" s="33" customFormat="1" ht="26.25" customHeight="1" x14ac:dyDescent="0.25">
      <c r="A1435" s="1">
        <v>1434</v>
      </c>
      <c r="B1435" s="22" t="str">
        <f t="shared" si="155"/>
        <v>K154111119</v>
      </c>
      <c r="C1435" s="59" t="s">
        <v>33</v>
      </c>
      <c r="D1435" s="60" t="s">
        <v>161</v>
      </c>
      <c r="E1435" s="61">
        <v>151434</v>
      </c>
      <c r="F1435" s="62" t="s">
        <v>386</v>
      </c>
      <c r="G1435" s="63" t="s">
        <v>1314</v>
      </c>
      <c r="H1435" s="64" t="s">
        <v>2288</v>
      </c>
      <c r="I1435" s="64" t="s">
        <v>3404</v>
      </c>
      <c r="K1435" s="51" t="s">
        <v>2841</v>
      </c>
      <c r="L1435" s="4" t="s">
        <v>648</v>
      </c>
      <c r="M1435" s="5" t="s">
        <v>662</v>
      </c>
      <c r="N1435" s="35" t="str">
        <f t="shared" ca="1" si="182"/>
        <v>A.607</v>
      </c>
      <c r="O1435" s="4" t="str">
        <f t="shared" ca="1" si="183"/>
        <v>8:00 - 9:45</v>
      </c>
      <c r="P1435" s="4" t="str">
        <f t="shared" ca="1" si="184"/>
        <v>11:00 - 12:00</v>
      </c>
      <c r="Q1435" s="4" t="str">
        <f t="shared" ca="1" si="185"/>
        <v>9:55 - 10:55</v>
      </c>
      <c r="R1435" s="34"/>
      <c r="S1435" s="34"/>
      <c r="V1435" s="45"/>
    </row>
    <row r="1436" spans="1:33" s="33" customFormat="1" ht="27.75" customHeight="1" x14ac:dyDescent="0.25">
      <c r="A1436" s="1">
        <v>1435</v>
      </c>
      <c r="B1436" s="22" t="str">
        <f t="shared" si="155"/>
        <v>K155021342</v>
      </c>
      <c r="C1436" s="59" t="s">
        <v>3405</v>
      </c>
      <c r="D1436" s="60" t="s">
        <v>161</v>
      </c>
      <c r="E1436" s="61">
        <v>151435</v>
      </c>
      <c r="F1436" s="62" t="s">
        <v>386</v>
      </c>
      <c r="G1436" s="63" t="s">
        <v>1316</v>
      </c>
      <c r="H1436" s="64" t="s">
        <v>838</v>
      </c>
      <c r="I1436" s="64" t="s">
        <v>3406</v>
      </c>
      <c r="K1436" s="51" t="s">
        <v>2841</v>
      </c>
      <c r="L1436" s="4" t="s">
        <v>648</v>
      </c>
      <c r="M1436" s="5" t="s">
        <v>662</v>
      </c>
      <c r="N1436" s="35" t="str">
        <f t="shared" ca="1" si="182"/>
        <v>A.607</v>
      </c>
      <c r="O1436" s="4" t="str">
        <f t="shared" ca="1" si="183"/>
        <v>8:00 - 9:45</v>
      </c>
      <c r="P1436" s="4" t="str">
        <f t="shared" ca="1" si="184"/>
        <v>11:00 - 12:00</v>
      </c>
      <c r="Q1436" s="4" t="str">
        <f t="shared" ca="1" si="185"/>
        <v>9:55 - 10:55</v>
      </c>
      <c r="R1436" s="34"/>
      <c r="S1436" s="34"/>
      <c r="V1436" s="45"/>
    </row>
    <row r="1437" spans="1:33" ht="27.75" customHeight="1" x14ac:dyDescent="0.25">
      <c r="A1437" s="1">
        <v>1436</v>
      </c>
      <c r="B1437" s="22" t="str">
        <f t="shared" si="155"/>
        <v>K154060588</v>
      </c>
      <c r="C1437" s="59" t="s">
        <v>3407</v>
      </c>
      <c r="D1437" s="60" t="s">
        <v>3408</v>
      </c>
      <c r="E1437" s="61">
        <v>151436</v>
      </c>
      <c r="F1437" s="62" t="s">
        <v>186</v>
      </c>
      <c r="G1437" s="63" t="s">
        <v>831</v>
      </c>
      <c r="H1437" s="64" t="s">
        <v>620</v>
      </c>
      <c r="I1437" s="64" t="s">
        <v>3409</v>
      </c>
      <c r="J1437" s="33"/>
      <c r="K1437" s="51" t="s">
        <v>2841</v>
      </c>
      <c r="L1437" s="4" t="s">
        <v>648</v>
      </c>
      <c r="M1437" s="5" t="s">
        <v>662</v>
      </c>
      <c r="N1437" s="35" t="str">
        <f t="shared" ca="1" si="182"/>
        <v>A.607</v>
      </c>
      <c r="O1437" s="4" t="str">
        <f t="shared" ca="1" si="183"/>
        <v>8:00 - 9:45</v>
      </c>
      <c r="P1437" s="4" t="str">
        <f t="shared" ca="1" si="184"/>
        <v>11:00 - 12:00</v>
      </c>
      <c r="Q1437" s="4" t="str">
        <f t="shared" ca="1" si="185"/>
        <v>9:55 - 10:55</v>
      </c>
    </row>
    <row r="1438" spans="1:33" ht="27.75" customHeight="1" x14ac:dyDescent="0.25">
      <c r="A1438" s="1">
        <v>1437</v>
      </c>
      <c r="B1438" s="22" t="str">
        <f t="shared" si="155"/>
        <v>K155021341</v>
      </c>
      <c r="C1438" s="59" t="s">
        <v>3410</v>
      </c>
      <c r="D1438" s="60" t="s">
        <v>200</v>
      </c>
      <c r="E1438" s="61">
        <v>151437</v>
      </c>
      <c r="F1438" s="62" t="s">
        <v>186</v>
      </c>
      <c r="G1438" s="63" t="s">
        <v>1979</v>
      </c>
      <c r="H1438" s="64" t="s">
        <v>608</v>
      </c>
      <c r="I1438" s="64" t="s">
        <v>3411</v>
      </c>
      <c r="J1438" s="33"/>
      <c r="K1438" s="51" t="s">
        <v>2841</v>
      </c>
      <c r="L1438" s="4" t="s">
        <v>648</v>
      </c>
      <c r="M1438" s="5" t="s">
        <v>662</v>
      </c>
      <c r="N1438" s="35" t="str">
        <f t="shared" ca="1" si="182"/>
        <v>A.607</v>
      </c>
      <c r="O1438" s="4" t="str">
        <f t="shared" ca="1" si="183"/>
        <v>8:00 - 9:45</v>
      </c>
      <c r="P1438" s="4" t="str">
        <f t="shared" ca="1" si="184"/>
        <v>11:00 - 12:00</v>
      </c>
      <c r="Q1438" s="4" t="str">
        <f t="shared" ca="1" si="185"/>
        <v>9:55 - 10:55</v>
      </c>
    </row>
    <row r="1439" spans="1:33" ht="27.75" customHeight="1" x14ac:dyDescent="0.25">
      <c r="A1439" s="1">
        <v>1438</v>
      </c>
      <c r="B1439" s="22" t="str">
        <f t="shared" si="155"/>
        <v>K154020217</v>
      </c>
      <c r="C1439" s="59" t="s">
        <v>3412</v>
      </c>
      <c r="D1439" s="60" t="s">
        <v>3413</v>
      </c>
      <c r="E1439" s="61">
        <v>151438</v>
      </c>
      <c r="F1439" s="62" t="s">
        <v>186</v>
      </c>
      <c r="G1439" s="63" t="s">
        <v>1409</v>
      </c>
      <c r="H1439" s="64" t="s">
        <v>643</v>
      </c>
      <c r="I1439" s="64" t="s">
        <v>3414</v>
      </c>
      <c r="J1439" s="33"/>
      <c r="K1439" s="51" t="s">
        <v>2841</v>
      </c>
      <c r="L1439" s="4" t="s">
        <v>648</v>
      </c>
      <c r="M1439" s="5" t="s">
        <v>662</v>
      </c>
      <c r="N1439" s="35" t="str">
        <f t="shared" ca="1" si="182"/>
        <v>A.607</v>
      </c>
      <c r="O1439" s="4" t="str">
        <f t="shared" ca="1" si="183"/>
        <v>8:00 - 9:45</v>
      </c>
      <c r="P1439" s="4" t="str">
        <f t="shared" ca="1" si="184"/>
        <v>11:00 - 12:00</v>
      </c>
      <c r="Q1439" s="4" t="str">
        <f t="shared" ca="1" si="185"/>
        <v>9:55 - 10:55</v>
      </c>
    </row>
    <row r="1440" spans="1:33" ht="27.75" customHeight="1" x14ac:dyDescent="0.25">
      <c r="A1440" s="1">
        <v>1439</v>
      </c>
      <c r="B1440" s="22" t="str">
        <f t="shared" si="155"/>
        <v>K154020218</v>
      </c>
      <c r="C1440" s="59" t="s">
        <v>459</v>
      </c>
      <c r="D1440" s="60" t="s">
        <v>1733</v>
      </c>
      <c r="E1440" s="61">
        <v>151439</v>
      </c>
      <c r="F1440" s="62" t="s">
        <v>186</v>
      </c>
      <c r="G1440" s="63" t="s">
        <v>2415</v>
      </c>
      <c r="H1440" s="64"/>
      <c r="I1440" s="64" t="s">
        <v>3415</v>
      </c>
      <c r="J1440" s="33"/>
      <c r="K1440" s="51" t="s">
        <v>2841</v>
      </c>
      <c r="L1440" s="4" t="s">
        <v>648</v>
      </c>
      <c r="M1440" s="5" t="s">
        <v>662</v>
      </c>
      <c r="N1440" s="35" t="str">
        <f t="shared" ca="1" si="182"/>
        <v>A.607</v>
      </c>
      <c r="O1440" s="4" t="str">
        <f t="shared" ca="1" si="183"/>
        <v>8:00 - 9:45</v>
      </c>
      <c r="P1440" s="4" t="str">
        <f t="shared" ca="1" si="184"/>
        <v>11:00 - 12:00</v>
      </c>
      <c r="Q1440" s="4" t="str">
        <f t="shared" ca="1" si="185"/>
        <v>9:55 - 10:55</v>
      </c>
    </row>
    <row r="1441" spans="1:17" ht="27.75" customHeight="1" x14ac:dyDescent="0.25">
      <c r="A1441" s="1">
        <v>1440</v>
      </c>
      <c r="B1441" s="22" t="str">
        <f t="shared" si="155"/>
        <v>K154040452</v>
      </c>
      <c r="C1441" s="59" t="s">
        <v>3416</v>
      </c>
      <c r="D1441" s="60" t="s">
        <v>1733</v>
      </c>
      <c r="E1441" s="61">
        <v>151440</v>
      </c>
      <c r="F1441" s="62" t="s">
        <v>186</v>
      </c>
      <c r="G1441" s="63" t="s">
        <v>2622</v>
      </c>
      <c r="H1441" s="64" t="s">
        <v>619</v>
      </c>
      <c r="I1441" s="64" t="s">
        <v>3417</v>
      </c>
      <c r="J1441" s="33"/>
      <c r="K1441" s="51" t="s">
        <v>2841</v>
      </c>
      <c r="L1441" s="4" t="s">
        <v>648</v>
      </c>
      <c r="M1441" s="5" t="s">
        <v>662</v>
      </c>
      <c r="N1441" s="35" t="str">
        <f t="shared" ca="1" si="182"/>
        <v>A.607</v>
      </c>
      <c r="O1441" s="4" t="str">
        <f t="shared" ca="1" si="183"/>
        <v>8:00 - 9:45</v>
      </c>
      <c r="P1441" s="4" t="str">
        <f t="shared" ca="1" si="184"/>
        <v>11:00 - 12:00</v>
      </c>
      <c r="Q1441" s="4" t="str">
        <f t="shared" ca="1" si="185"/>
        <v>9:55 - 10:55</v>
      </c>
    </row>
    <row r="1442" spans="1:17" ht="27.75" customHeight="1" x14ac:dyDescent="0.25">
      <c r="A1442" s="1">
        <v>1441</v>
      </c>
      <c r="B1442" s="22" t="str">
        <f t="shared" si="155"/>
        <v>K154040403</v>
      </c>
      <c r="C1442" s="59" t="s">
        <v>235</v>
      </c>
      <c r="D1442" s="60" t="s">
        <v>164</v>
      </c>
      <c r="E1442" s="61">
        <v>151441</v>
      </c>
      <c r="F1442" s="62" t="s">
        <v>386</v>
      </c>
      <c r="G1442" s="63" t="s">
        <v>551</v>
      </c>
      <c r="H1442" s="64" t="s">
        <v>608</v>
      </c>
      <c r="I1442" s="64" t="s">
        <v>3418</v>
      </c>
      <c r="J1442" s="33"/>
      <c r="K1442" s="51" t="s">
        <v>2841</v>
      </c>
      <c r="L1442" s="4" t="s">
        <v>648</v>
      </c>
      <c r="M1442" s="5" t="s">
        <v>662</v>
      </c>
      <c r="N1442" s="35" t="str">
        <f t="shared" ca="1" si="182"/>
        <v>A.607</v>
      </c>
      <c r="O1442" s="4" t="str">
        <f t="shared" ca="1" si="183"/>
        <v>8:00 - 9:45</v>
      </c>
      <c r="P1442" s="4" t="str">
        <f t="shared" ca="1" si="184"/>
        <v>11:00 - 12:00</v>
      </c>
      <c r="Q1442" s="4" t="str">
        <f t="shared" ca="1" si="185"/>
        <v>9:55 - 10:55</v>
      </c>
    </row>
    <row r="1443" spans="1:17" ht="27.75" customHeight="1" x14ac:dyDescent="0.25">
      <c r="A1443" s="1">
        <v>1442</v>
      </c>
      <c r="B1443" s="22" t="str">
        <f t="shared" si="155"/>
        <v>K154060594</v>
      </c>
      <c r="C1443" s="59" t="s">
        <v>146</v>
      </c>
      <c r="D1443" s="60" t="s">
        <v>164</v>
      </c>
      <c r="E1443" s="61">
        <v>151442</v>
      </c>
      <c r="F1443" s="62" t="s">
        <v>386</v>
      </c>
      <c r="G1443" s="63" t="s">
        <v>1611</v>
      </c>
      <c r="H1443" s="64" t="s">
        <v>620</v>
      </c>
      <c r="I1443" s="64" t="s">
        <v>3419</v>
      </c>
      <c r="J1443" s="33"/>
      <c r="K1443" s="51" t="s">
        <v>2841</v>
      </c>
      <c r="L1443" s="4" t="s">
        <v>648</v>
      </c>
      <c r="M1443" s="5" t="s">
        <v>662</v>
      </c>
      <c r="N1443" s="35" t="str">
        <f t="shared" ca="1" si="182"/>
        <v>A.607</v>
      </c>
      <c r="O1443" s="4" t="str">
        <f t="shared" ca="1" si="183"/>
        <v>8:00 - 9:45</v>
      </c>
      <c r="P1443" s="4" t="str">
        <f t="shared" ca="1" si="184"/>
        <v>11:00 - 12:00</v>
      </c>
      <c r="Q1443" s="4" t="str">
        <f t="shared" ca="1" si="185"/>
        <v>9:55 - 10:55</v>
      </c>
    </row>
    <row r="1444" spans="1:17" ht="27.75" customHeight="1" x14ac:dyDescent="0.25">
      <c r="A1444" s="1">
        <v>1443</v>
      </c>
      <c r="B1444" s="22" t="str">
        <f t="shared" si="155"/>
        <v>K154060595</v>
      </c>
      <c r="C1444" s="59" t="s">
        <v>300</v>
      </c>
      <c r="D1444" s="60" t="s">
        <v>164</v>
      </c>
      <c r="E1444" s="61">
        <v>151443</v>
      </c>
      <c r="F1444" s="62" t="s">
        <v>386</v>
      </c>
      <c r="G1444" s="63" t="s">
        <v>1341</v>
      </c>
      <c r="H1444" s="64" t="s">
        <v>608</v>
      </c>
      <c r="I1444" s="64" t="s">
        <v>3420</v>
      </c>
      <c r="J1444" s="33"/>
      <c r="K1444" s="51" t="s">
        <v>2841</v>
      </c>
      <c r="L1444" s="4" t="s">
        <v>648</v>
      </c>
      <c r="M1444" s="5" t="s">
        <v>662</v>
      </c>
      <c r="N1444" s="35" t="str">
        <f t="shared" ca="1" si="182"/>
        <v>A.607</v>
      </c>
      <c r="O1444" s="4" t="str">
        <f t="shared" ca="1" si="183"/>
        <v>8:00 - 9:45</v>
      </c>
      <c r="P1444" s="4" t="str">
        <f t="shared" ca="1" si="184"/>
        <v>11:00 - 12:00</v>
      </c>
      <c r="Q1444" s="4" t="str">
        <f t="shared" ca="1" si="185"/>
        <v>9:55 - 10:55</v>
      </c>
    </row>
    <row r="1445" spans="1:17" ht="27.75" customHeight="1" x14ac:dyDescent="0.25">
      <c r="A1445" s="1">
        <v>1444</v>
      </c>
      <c r="B1445" s="22" t="str">
        <f t="shared" si="155"/>
        <v>K154080857</v>
      </c>
      <c r="C1445" s="59" t="s">
        <v>41</v>
      </c>
      <c r="D1445" s="60" t="s">
        <v>164</v>
      </c>
      <c r="E1445" s="61">
        <v>151444</v>
      </c>
      <c r="F1445" s="62" t="s">
        <v>386</v>
      </c>
      <c r="G1445" s="63" t="s">
        <v>1531</v>
      </c>
      <c r="H1445" s="64" t="s">
        <v>605</v>
      </c>
      <c r="I1445" s="64" t="s">
        <v>3421</v>
      </c>
      <c r="J1445" s="33"/>
      <c r="K1445" s="51" t="s">
        <v>2841</v>
      </c>
      <c r="L1445" s="4" t="s">
        <v>648</v>
      </c>
      <c r="M1445" s="5" t="s">
        <v>662</v>
      </c>
      <c r="N1445" s="35" t="str">
        <f t="shared" ca="1" si="182"/>
        <v>A.607</v>
      </c>
      <c r="O1445" s="4" t="str">
        <f t="shared" ca="1" si="183"/>
        <v>8:00 - 9:45</v>
      </c>
      <c r="P1445" s="4" t="str">
        <f t="shared" ca="1" si="184"/>
        <v>11:00 - 12:00</v>
      </c>
      <c r="Q1445" s="4" t="str">
        <f t="shared" ca="1" si="185"/>
        <v>9:55 - 10:55</v>
      </c>
    </row>
    <row r="1446" spans="1:17" ht="27.75" customHeight="1" x14ac:dyDescent="0.25">
      <c r="A1446" s="1">
        <v>1445</v>
      </c>
      <c r="B1446" s="22" t="str">
        <f t="shared" si="155"/>
        <v>K154090974</v>
      </c>
      <c r="C1446" s="59" t="s">
        <v>368</v>
      </c>
      <c r="D1446" s="60" t="s">
        <v>164</v>
      </c>
      <c r="E1446" s="61">
        <v>151445</v>
      </c>
      <c r="F1446" s="62" t="s">
        <v>186</v>
      </c>
      <c r="G1446" s="63" t="s">
        <v>587</v>
      </c>
      <c r="H1446" s="64" t="s">
        <v>642</v>
      </c>
      <c r="I1446" s="64" t="s">
        <v>3422</v>
      </c>
      <c r="J1446" s="33"/>
      <c r="K1446" s="51" t="s">
        <v>2841</v>
      </c>
      <c r="L1446" s="4" t="s">
        <v>648</v>
      </c>
      <c r="M1446" s="5" t="s">
        <v>662</v>
      </c>
      <c r="N1446" s="35" t="str">
        <f t="shared" ca="1" si="182"/>
        <v>A.607</v>
      </c>
      <c r="O1446" s="4" t="str">
        <f t="shared" ca="1" si="183"/>
        <v>8:00 - 9:45</v>
      </c>
      <c r="P1446" s="4" t="str">
        <f t="shared" ca="1" si="184"/>
        <v>11:00 - 12:00</v>
      </c>
      <c r="Q1446" s="4" t="str">
        <f t="shared" ca="1" si="185"/>
        <v>9:55 - 10:55</v>
      </c>
    </row>
    <row r="1447" spans="1:17" ht="27.75" customHeight="1" x14ac:dyDescent="0.25">
      <c r="A1447" s="1">
        <v>1446</v>
      </c>
      <c r="B1447" s="22" t="str">
        <f t="shared" si="155"/>
        <v>K154111121</v>
      </c>
      <c r="C1447" s="59" t="s">
        <v>294</v>
      </c>
      <c r="D1447" s="60" t="s">
        <v>164</v>
      </c>
      <c r="E1447" s="61">
        <v>151446</v>
      </c>
      <c r="F1447" s="62" t="s">
        <v>186</v>
      </c>
      <c r="G1447" s="63" t="s">
        <v>3423</v>
      </c>
      <c r="H1447" s="64" t="s">
        <v>608</v>
      </c>
      <c r="I1447" s="64" t="s">
        <v>3424</v>
      </c>
      <c r="J1447" s="33"/>
      <c r="K1447" s="51" t="s">
        <v>2841</v>
      </c>
      <c r="L1447" s="4" t="s">
        <v>648</v>
      </c>
      <c r="M1447" s="5" t="s">
        <v>662</v>
      </c>
      <c r="N1447" s="35" t="str">
        <f t="shared" ca="1" si="182"/>
        <v>A.607</v>
      </c>
      <c r="O1447" s="4" t="str">
        <f t="shared" ca="1" si="183"/>
        <v>8:00 - 9:45</v>
      </c>
      <c r="P1447" s="4" t="str">
        <f t="shared" ca="1" si="184"/>
        <v>11:00 - 12:00</v>
      </c>
      <c r="Q1447" s="4" t="str">
        <f t="shared" ca="1" si="185"/>
        <v>9:55 - 10:55</v>
      </c>
    </row>
    <row r="1448" spans="1:17" ht="27.75" customHeight="1" x14ac:dyDescent="0.25">
      <c r="A1448" s="1">
        <v>1447</v>
      </c>
      <c r="B1448" s="22" t="str">
        <f t="shared" si="155"/>
        <v>K154040401</v>
      </c>
      <c r="C1448" s="59" t="s">
        <v>3425</v>
      </c>
      <c r="D1448" s="60" t="s">
        <v>162</v>
      </c>
      <c r="E1448" s="61">
        <v>151447</v>
      </c>
      <c r="F1448" s="62" t="s">
        <v>186</v>
      </c>
      <c r="G1448" s="63" t="s">
        <v>3426</v>
      </c>
      <c r="H1448" s="64" t="s">
        <v>608</v>
      </c>
      <c r="I1448" s="64" t="s">
        <v>3427</v>
      </c>
      <c r="J1448" s="33"/>
      <c r="K1448" s="51" t="s">
        <v>2841</v>
      </c>
      <c r="L1448" s="4" t="s">
        <v>648</v>
      </c>
      <c r="M1448" s="5" t="s">
        <v>662</v>
      </c>
      <c r="N1448" s="35" t="str">
        <f t="shared" ca="1" si="182"/>
        <v>A.607</v>
      </c>
      <c r="O1448" s="4" t="str">
        <f t="shared" ca="1" si="183"/>
        <v>8:00 - 9:45</v>
      </c>
      <c r="P1448" s="4" t="str">
        <f t="shared" ca="1" si="184"/>
        <v>11:00 - 12:00</v>
      </c>
      <c r="Q1448" s="4" t="str">
        <f t="shared" ca="1" si="185"/>
        <v>9:55 - 10:55</v>
      </c>
    </row>
    <row r="1449" spans="1:17" ht="27.75" customHeight="1" x14ac:dyDescent="0.25">
      <c r="A1449" s="1">
        <v>1448</v>
      </c>
      <c r="B1449" s="22" t="str">
        <f t="shared" si="155"/>
        <v>K154060589</v>
      </c>
      <c r="C1449" s="59" t="s">
        <v>3428</v>
      </c>
      <c r="D1449" s="60" t="s">
        <v>162</v>
      </c>
      <c r="E1449" s="61">
        <v>151448</v>
      </c>
      <c r="F1449" s="62" t="s">
        <v>186</v>
      </c>
      <c r="G1449" s="63" t="s">
        <v>500</v>
      </c>
      <c r="H1449" s="64" t="s">
        <v>617</v>
      </c>
      <c r="I1449" s="64" t="s">
        <v>3429</v>
      </c>
      <c r="J1449" s="33"/>
      <c r="K1449" s="51" t="s">
        <v>2841</v>
      </c>
      <c r="L1449" s="4" t="s">
        <v>648</v>
      </c>
      <c r="M1449" s="5" t="s">
        <v>662</v>
      </c>
      <c r="N1449" s="35" t="str">
        <f t="shared" ca="1" si="182"/>
        <v>A.607</v>
      </c>
      <c r="O1449" s="4" t="str">
        <f t="shared" ca="1" si="183"/>
        <v>8:00 - 9:45</v>
      </c>
      <c r="P1449" s="4" t="str">
        <f t="shared" ca="1" si="184"/>
        <v>11:00 - 12:00</v>
      </c>
      <c r="Q1449" s="4" t="str">
        <f t="shared" ca="1" si="185"/>
        <v>9:55 - 10:55</v>
      </c>
    </row>
    <row r="1450" spans="1:17" ht="27.75" customHeight="1" x14ac:dyDescent="0.25">
      <c r="A1450" s="1">
        <v>1449</v>
      </c>
      <c r="B1450" s="22" t="str">
        <f t="shared" si="155"/>
        <v>K154060590</v>
      </c>
      <c r="C1450" s="59" t="s">
        <v>179</v>
      </c>
      <c r="D1450" s="60" t="s">
        <v>162</v>
      </c>
      <c r="E1450" s="61">
        <v>151449</v>
      </c>
      <c r="F1450" s="62" t="s">
        <v>186</v>
      </c>
      <c r="G1450" s="63" t="s">
        <v>1319</v>
      </c>
      <c r="H1450" s="64" t="s">
        <v>608</v>
      </c>
      <c r="I1450" s="64" t="s">
        <v>3430</v>
      </c>
      <c r="J1450" s="33"/>
      <c r="K1450" s="51" t="s">
        <v>2841</v>
      </c>
      <c r="L1450" s="4" t="s">
        <v>648</v>
      </c>
      <c r="M1450" s="5" t="s">
        <v>662</v>
      </c>
      <c r="N1450" s="35" t="str">
        <f t="shared" ca="1" si="182"/>
        <v>A.607</v>
      </c>
      <c r="O1450" s="4" t="str">
        <f t="shared" ca="1" si="183"/>
        <v>8:00 - 9:45</v>
      </c>
      <c r="P1450" s="4" t="str">
        <f t="shared" ca="1" si="184"/>
        <v>11:00 - 12:00</v>
      </c>
      <c r="Q1450" s="4" t="str">
        <f t="shared" ca="1" si="185"/>
        <v>9:55 - 10:55</v>
      </c>
    </row>
    <row r="1451" spans="1:17" ht="27.75" customHeight="1" x14ac:dyDescent="0.25">
      <c r="A1451" s="1">
        <v>1450</v>
      </c>
      <c r="B1451" s="22" t="str">
        <f t="shared" si="155"/>
        <v>K154060591</v>
      </c>
      <c r="C1451" s="59" t="s">
        <v>412</v>
      </c>
      <c r="D1451" s="60" t="s">
        <v>162</v>
      </c>
      <c r="E1451" s="61">
        <v>151450</v>
      </c>
      <c r="F1451" s="62" t="s">
        <v>186</v>
      </c>
      <c r="G1451" s="63" t="s">
        <v>751</v>
      </c>
      <c r="H1451" s="64" t="s">
        <v>606</v>
      </c>
      <c r="I1451" s="64" t="s">
        <v>3431</v>
      </c>
      <c r="J1451" s="33"/>
      <c r="K1451" s="51" t="s">
        <v>2841</v>
      </c>
      <c r="L1451" s="4" t="s">
        <v>648</v>
      </c>
      <c r="M1451" s="5" t="s">
        <v>662</v>
      </c>
      <c r="N1451" s="35" t="str">
        <f t="shared" ca="1" si="182"/>
        <v>A.607</v>
      </c>
      <c r="O1451" s="4" t="str">
        <f t="shared" ca="1" si="183"/>
        <v>8:00 - 9:45</v>
      </c>
      <c r="P1451" s="4" t="str">
        <f t="shared" ca="1" si="184"/>
        <v>11:00 - 12:00</v>
      </c>
      <c r="Q1451" s="4" t="str">
        <f t="shared" ca="1" si="185"/>
        <v>9:55 - 10:55</v>
      </c>
    </row>
    <row r="1452" spans="1:17" ht="27.75" customHeight="1" x14ac:dyDescent="0.25">
      <c r="A1452" s="1">
        <v>1451</v>
      </c>
      <c r="B1452" s="22" t="str">
        <f t="shared" si="155"/>
        <v>K154070734</v>
      </c>
      <c r="C1452" s="59" t="s">
        <v>230</v>
      </c>
      <c r="D1452" s="60" t="s">
        <v>162</v>
      </c>
      <c r="E1452" s="61">
        <v>151451</v>
      </c>
      <c r="F1452" s="62" t="s">
        <v>186</v>
      </c>
      <c r="G1452" s="63" t="s">
        <v>1484</v>
      </c>
      <c r="H1452" s="64"/>
      <c r="I1452" s="64" t="s">
        <v>3432</v>
      </c>
      <c r="J1452" s="33"/>
      <c r="K1452" s="51" t="s">
        <v>2841</v>
      </c>
      <c r="L1452" s="4" t="s">
        <v>648</v>
      </c>
      <c r="M1452" s="5" t="s">
        <v>662</v>
      </c>
      <c r="N1452" s="35" t="str">
        <f t="shared" ca="1" si="182"/>
        <v>A.607</v>
      </c>
      <c r="O1452" s="4" t="str">
        <f t="shared" ca="1" si="183"/>
        <v>8:00 - 9:45</v>
      </c>
      <c r="P1452" s="4" t="str">
        <f t="shared" ca="1" si="184"/>
        <v>11:00 - 12:00</v>
      </c>
      <c r="Q1452" s="4" t="str">
        <f t="shared" ca="1" si="185"/>
        <v>9:55 - 10:55</v>
      </c>
    </row>
    <row r="1453" spans="1:17" ht="27.75" customHeight="1" x14ac:dyDescent="0.25">
      <c r="A1453" s="1">
        <v>1452</v>
      </c>
      <c r="B1453" s="22" t="str">
        <f t="shared" si="155"/>
        <v>K154111120</v>
      </c>
      <c r="C1453" s="59" t="s">
        <v>3433</v>
      </c>
      <c r="D1453" s="60" t="s">
        <v>162</v>
      </c>
      <c r="E1453" s="61">
        <v>151452</v>
      </c>
      <c r="F1453" s="62" t="s">
        <v>186</v>
      </c>
      <c r="G1453" s="63" t="s">
        <v>2095</v>
      </c>
      <c r="H1453" s="64"/>
      <c r="I1453" s="64" t="s">
        <v>3434</v>
      </c>
      <c r="J1453" s="33"/>
      <c r="K1453" s="51" t="s">
        <v>2841</v>
      </c>
      <c r="L1453" s="4" t="s">
        <v>648</v>
      </c>
      <c r="M1453" s="5" t="s">
        <v>662</v>
      </c>
      <c r="N1453" s="35" t="str">
        <f t="shared" ca="1" si="182"/>
        <v>A.607</v>
      </c>
      <c r="O1453" s="4" t="str">
        <f t="shared" ca="1" si="183"/>
        <v>8:00 - 9:45</v>
      </c>
      <c r="P1453" s="4" t="str">
        <f t="shared" ca="1" si="184"/>
        <v>11:00 - 12:00</v>
      </c>
      <c r="Q1453" s="4" t="str">
        <f t="shared" ca="1" si="185"/>
        <v>9:55 - 10:55</v>
      </c>
    </row>
    <row r="1454" spans="1:17" ht="27.75" customHeight="1" x14ac:dyDescent="0.25">
      <c r="A1454" s="1">
        <v>1453</v>
      </c>
      <c r="B1454" s="22" t="str">
        <f t="shared" si="155"/>
        <v>K154040402</v>
      </c>
      <c r="C1454" s="59" t="s">
        <v>141</v>
      </c>
      <c r="D1454" s="60" t="s">
        <v>273</v>
      </c>
      <c r="E1454" s="61">
        <v>151453</v>
      </c>
      <c r="F1454" s="62" t="s">
        <v>386</v>
      </c>
      <c r="G1454" s="63" t="s">
        <v>2698</v>
      </c>
      <c r="H1454" s="64" t="s">
        <v>792</v>
      </c>
      <c r="I1454" s="64" t="s">
        <v>3435</v>
      </c>
      <c r="J1454" s="33"/>
      <c r="K1454" s="51" t="s">
        <v>2841</v>
      </c>
      <c r="L1454" s="4" t="s">
        <v>648</v>
      </c>
      <c r="M1454" s="5" t="s">
        <v>662</v>
      </c>
      <c r="N1454" s="35" t="str">
        <f t="shared" ca="1" si="182"/>
        <v>A.607</v>
      </c>
      <c r="O1454" s="4" t="str">
        <f t="shared" ca="1" si="183"/>
        <v>8:00 - 9:45</v>
      </c>
      <c r="P1454" s="4" t="str">
        <f t="shared" ca="1" si="184"/>
        <v>11:00 - 12:00</v>
      </c>
      <c r="Q1454" s="4" t="str">
        <f t="shared" ca="1" si="185"/>
        <v>9:55 - 10:55</v>
      </c>
    </row>
    <row r="1455" spans="1:17" ht="27.75" customHeight="1" x14ac:dyDescent="0.25">
      <c r="A1455" s="1">
        <v>1454</v>
      </c>
      <c r="B1455" s="22" t="str">
        <f t="shared" si="155"/>
        <v>K154060592</v>
      </c>
      <c r="C1455" s="59" t="s">
        <v>3436</v>
      </c>
      <c r="D1455" s="60" t="s">
        <v>3437</v>
      </c>
      <c r="E1455" s="61">
        <v>151454</v>
      </c>
      <c r="F1455" s="62" t="s">
        <v>386</v>
      </c>
      <c r="G1455" s="63" t="s">
        <v>583</v>
      </c>
      <c r="H1455" s="64" t="s">
        <v>616</v>
      </c>
      <c r="I1455" s="64" t="s">
        <v>3438</v>
      </c>
      <c r="J1455" s="33"/>
      <c r="K1455" s="51" t="s">
        <v>2841</v>
      </c>
      <c r="L1455" s="4" t="s">
        <v>648</v>
      </c>
      <c r="M1455" s="5" t="s">
        <v>662</v>
      </c>
      <c r="N1455" s="35" t="str">
        <f t="shared" ca="1" si="182"/>
        <v>A.607</v>
      </c>
      <c r="O1455" s="4" t="str">
        <f t="shared" ca="1" si="183"/>
        <v>8:00 - 9:45</v>
      </c>
      <c r="P1455" s="4" t="str">
        <f t="shared" ca="1" si="184"/>
        <v>11:00 - 12:00</v>
      </c>
      <c r="Q1455" s="4" t="str">
        <f t="shared" ca="1" si="185"/>
        <v>9:55 - 10:55</v>
      </c>
    </row>
    <row r="1456" spans="1:17" ht="27.75" customHeight="1" x14ac:dyDescent="0.25">
      <c r="A1456" s="1">
        <v>1455</v>
      </c>
      <c r="B1456" s="22" t="str">
        <f t="shared" si="155"/>
        <v>K154060593</v>
      </c>
      <c r="C1456" s="59" t="s">
        <v>7</v>
      </c>
      <c r="D1456" s="60" t="s">
        <v>273</v>
      </c>
      <c r="E1456" s="61">
        <v>151455</v>
      </c>
      <c r="F1456" s="62" t="s">
        <v>386</v>
      </c>
      <c r="G1456" s="63" t="s">
        <v>3439</v>
      </c>
      <c r="H1456" s="64" t="s">
        <v>633</v>
      </c>
      <c r="I1456" s="64" t="s">
        <v>3440</v>
      </c>
      <c r="J1456" s="33"/>
      <c r="K1456" s="51" t="s">
        <v>2841</v>
      </c>
      <c r="L1456" s="4" t="s">
        <v>648</v>
      </c>
      <c r="M1456" s="5" t="s">
        <v>662</v>
      </c>
      <c r="N1456" s="35" t="str">
        <f t="shared" ca="1" si="182"/>
        <v>A.607</v>
      </c>
      <c r="O1456" s="4" t="str">
        <f t="shared" ca="1" si="183"/>
        <v>8:00 - 9:45</v>
      </c>
      <c r="P1456" s="4" t="str">
        <f t="shared" ca="1" si="184"/>
        <v>11:00 - 12:00</v>
      </c>
      <c r="Q1456" s="4" t="str">
        <f t="shared" ca="1" si="185"/>
        <v>9:55 - 10:55</v>
      </c>
    </row>
    <row r="1457" spans="1:17" ht="27.75" customHeight="1" x14ac:dyDescent="0.25">
      <c r="A1457" s="1">
        <v>1456</v>
      </c>
      <c r="B1457" s="22" t="str">
        <f t="shared" si="155"/>
        <v>K154070735</v>
      </c>
      <c r="C1457" s="59" t="s">
        <v>3441</v>
      </c>
      <c r="D1457" s="60" t="s">
        <v>273</v>
      </c>
      <c r="E1457" s="61">
        <v>151456</v>
      </c>
      <c r="F1457" s="62" t="s">
        <v>386</v>
      </c>
      <c r="G1457" s="63" t="s">
        <v>1821</v>
      </c>
      <c r="H1457" s="64" t="s">
        <v>759</v>
      </c>
      <c r="I1457" s="64" t="s">
        <v>3442</v>
      </c>
      <c r="J1457" s="33"/>
      <c r="K1457" s="51" t="s">
        <v>2841</v>
      </c>
      <c r="L1457" s="4" t="s">
        <v>648</v>
      </c>
      <c r="M1457" s="5" t="s">
        <v>662</v>
      </c>
      <c r="N1457" s="35" t="str">
        <f t="shared" ca="1" si="182"/>
        <v>A.607</v>
      </c>
      <c r="O1457" s="4" t="str">
        <f t="shared" ca="1" si="183"/>
        <v>8:00 - 9:45</v>
      </c>
      <c r="P1457" s="4" t="str">
        <f t="shared" ca="1" si="184"/>
        <v>11:00 - 12:00</v>
      </c>
      <c r="Q1457" s="4" t="str">
        <f t="shared" ca="1" si="185"/>
        <v>9:55 - 10:55</v>
      </c>
    </row>
    <row r="1458" spans="1:17" ht="27.75" customHeight="1" x14ac:dyDescent="0.25">
      <c r="A1458" s="1">
        <v>1457</v>
      </c>
      <c r="B1458" s="22" t="str">
        <f t="shared" si="155"/>
        <v>K154090973</v>
      </c>
      <c r="C1458" s="59" t="s">
        <v>33</v>
      </c>
      <c r="D1458" s="60" t="s">
        <v>273</v>
      </c>
      <c r="E1458" s="61">
        <v>151457</v>
      </c>
      <c r="F1458" s="62" t="s">
        <v>386</v>
      </c>
      <c r="G1458" s="63" t="s">
        <v>1366</v>
      </c>
      <c r="H1458" s="64" t="s">
        <v>621</v>
      </c>
      <c r="I1458" s="64" t="s">
        <v>3443</v>
      </c>
      <c r="J1458" s="33"/>
      <c r="K1458" s="51" t="s">
        <v>2841</v>
      </c>
      <c r="L1458" s="4" t="s">
        <v>648</v>
      </c>
      <c r="M1458" s="5" t="s">
        <v>662</v>
      </c>
      <c r="N1458" s="35" t="str">
        <f t="shared" ca="1" si="182"/>
        <v>A.607</v>
      </c>
      <c r="O1458" s="4" t="str">
        <f t="shared" ca="1" si="183"/>
        <v>8:00 - 9:45</v>
      </c>
      <c r="P1458" s="4" t="str">
        <f t="shared" ca="1" si="184"/>
        <v>11:00 - 12:00</v>
      </c>
      <c r="Q1458" s="4" t="str">
        <f t="shared" ca="1" si="185"/>
        <v>9:55 - 10:55</v>
      </c>
    </row>
    <row r="1459" spans="1:17" ht="27.75" customHeight="1" x14ac:dyDescent="0.25">
      <c r="A1459" s="1">
        <v>1458</v>
      </c>
      <c r="B1459" s="22" t="str">
        <f t="shared" si="155"/>
        <v>K154020219</v>
      </c>
      <c r="C1459" s="59" t="s">
        <v>3444</v>
      </c>
      <c r="D1459" s="60" t="s">
        <v>165</v>
      </c>
      <c r="E1459" s="61">
        <v>151458</v>
      </c>
      <c r="F1459" s="62" t="s">
        <v>386</v>
      </c>
      <c r="G1459" s="63" t="s">
        <v>859</v>
      </c>
      <c r="H1459" s="64" t="s">
        <v>1277</v>
      </c>
      <c r="I1459" s="64" t="s">
        <v>3445</v>
      </c>
      <c r="J1459" s="33"/>
      <c r="K1459" s="51" t="s">
        <v>2841</v>
      </c>
      <c r="L1459" s="4" t="s">
        <v>648</v>
      </c>
      <c r="M1459" s="5" t="s">
        <v>662</v>
      </c>
      <c r="N1459" s="35" t="str">
        <f t="shared" ca="1" si="182"/>
        <v>A.607</v>
      </c>
      <c r="O1459" s="4" t="str">
        <f t="shared" ca="1" si="183"/>
        <v>8:00 - 9:45</v>
      </c>
      <c r="P1459" s="4" t="str">
        <f t="shared" ca="1" si="184"/>
        <v>11:00 - 12:00</v>
      </c>
      <c r="Q1459" s="4" t="str">
        <f t="shared" ca="1" si="185"/>
        <v>9:55 - 10:55</v>
      </c>
    </row>
    <row r="1460" spans="1:17" ht="27.75" customHeight="1" x14ac:dyDescent="0.25">
      <c r="A1460" s="1">
        <v>1459</v>
      </c>
      <c r="B1460" s="22" t="str">
        <f t="shared" si="155"/>
        <v>K154040453</v>
      </c>
      <c r="C1460" s="59" t="s">
        <v>3446</v>
      </c>
      <c r="D1460" s="60" t="s">
        <v>165</v>
      </c>
      <c r="E1460" s="61">
        <v>151459</v>
      </c>
      <c r="F1460" s="62" t="s">
        <v>386</v>
      </c>
      <c r="G1460" s="63" t="s">
        <v>1786</v>
      </c>
      <c r="H1460" s="64" t="s">
        <v>759</v>
      </c>
      <c r="I1460" s="64" t="s">
        <v>3447</v>
      </c>
      <c r="J1460" s="33"/>
      <c r="K1460" s="51" t="s">
        <v>2841</v>
      </c>
      <c r="L1460" s="4" t="s">
        <v>648</v>
      </c>
      <c r="M1460" s="5" t="s">
        <v>662</v>
      </c>
      <c r="N1460" s="35" t="str">
        <f t="shared" ca="1" si="182"/>
        <v>A.607</v>
      </c>
      <c r="O1460" s="4" t="str">
        <f t="shared" ca="1" si="183"/>
        <v>8:00 - 9:45</v>
      </c>
      <c r="P1460" s="4" t="str">
        <f t="shared" ca="1" si="184"/>
        <v>11:00 - 12:00</v>
      </c>
      <c r="Q1460" s="4" t="str">
        <f t="shared" ca="1" si="185"/>
        <v>9:55 - 10:55</v>
      </c>
    </row>
    <row r="1461" spans="1:17" ht="27.75" customHeight="1" x14ac:dyDescent="0.25">
      <c r="A1461" s="1">
        <v>1460</v>
      </c>
      <c r="B1461" s="22" t="str">
        <f t="shared" si="155"/>
        <v>K154060596</v>
      </c>
      <c r="C1461" s="59" t="s">
        <v>3448</v>
      </c>
      <c r="D1461" s="60" t="s">
        <v>165</v>
      </c>
      <c r="E1461" s="61">
        <v>151460</v>
      </c>
      <c r="F1461" s="62" t="s">
        <v>386</v>
      </c>
      <c r="G1461" s="63" t="s">
        <v>1550</v>
      </c>
      <c r="H1461" s="64" t="s">
        <v>608</v>
      </c>
      <c r="I1461" s="64" t="s">
        <v>3449</v>
      </c>
      <c r="J1461" s="33"/>
      <c r="K1461" s="51" t="s">
        <v>2841</v>
      </c>
      <c r="L1461" s="4" t="s">
        <v>648</v>
      </c>
      <c r="M1461" s="5" t="s">
        <v>662</v>
      </c>
      <c r="N1461" s="35" t="str">
        <f t="shared" ca="1" si="182"/>
        <v>A.607</v>
      </c>
      <c r="O1461" s="4" t="str">
        <f t="shared" ca="1" si="183"/>
        <v>8:00 - 9:45</v>
      </c>
      <c r="P1461" s="4" t="str">
        <f t="shared" ca="1" si="184"/>
        <v>11:00 - 12:00</v>
      </c>
      <c r="Q1461" s="4" t="str">
        <f t="shared" ca="1" si="185"/>
        <v>9:55 - 10:55</v>
      </c>
    </row>
    <row r="1462" spans="1:17" ht="27.75" customHeight="1" x14ac:dyDescent="0.25">
      <c r="A1462" s="1">
        <v>1461</v>
      </c>
      <c r="B1462" s="22" t="str">
        <f t="shared" si="155"/>
        <v>K154060597</v>
      </c>
      <c r="C1462" s="59" t="s">
        <v>3450</v>
      </c>
      <c r="D1462" s="60" t="s">
        <v>165</v>
      </c>
      <c r="E1462" s="61">
        <v>151461</v>
      </c>
      <c r="F1462" s="62" t="s">
        <v>386</v>
      </c>
      <c r="G1462" s="63" t="s">
        <v>3260</v>
      </c>
      <c r="H1462" s="64" t="s">
        <v>759</v>
      </c>
      <c r="I1462" s="64" t="s">
        <v>3451</v>
      </c>
      <c r="J1462" s="33"/>
      <c r="K1462" s="51" t="s">
        <v>2841</v>
      </c>
      <c r="L1462" s="4" t="s">
        <v>648</v>
      </c>
      <c r="M1462" s="5" t="s">
        <v>662</v>
      </c>
      <c r="N1462" s="35" t="str">
        <f t="shared" ca="1" si="182"/>
        <v>A.607</v>
      </c>
      <c r="O1462" s="4" t="str">
        <f t="shared" ca="1" si="183"/>
        <v>8:00 - 9:45</v>
      </c>
      <c r="P1462" s="4" t="str">
        <f t="shared" ca="1" si="184"/>
        <v>11:00 - 12:00</v>
      </c>
      <c r="Q1462" s="4" t="str">
        <f t="shared" ca="1" si="185"/>
        <v>9:55 - 10:55</v>
      </c>
    </row>
    <row r="1463" spans="1:17" ht="27.75" customHeight="1" x14ac:dyDescent="0.25">
      <c r="A1463" s="1">
        <v>1462</v>
      </c>
      <c r="B1463" s="22" t="str">
        <f t="shared" si="155"/>
        <v>K154060598</v>
      </c>
      <c r="C1463" s="59" t="s">
        <v>3452</v>
      </c>
      <c r="D1463" s="60" t="s">
        <v>165</v>
      </c>
      <c r="E1463" s="61">
        <v>151462</v>
      </c>
      <c r="F1463" s="62" t="s">
        <v>386</v>
      </c>
      <c r="G1463" s="63" t="s">
        <v>3144</v>
      </c>
      <c r="H1463" s="64" t="s">
        <v>759</v>
      </c>
      <c r="I1463" s="64" t="s">
        <v>3453</v>
      </c>
      <c r="J1463" s="33"/>
      <c r="K1463" s="51" t="s">
        <v>2841</v>
      </c>
      <c r="L1463" s="4" t="s">
        <v>648</v>
      </c>
      <c r="M1463" s="5" t="s">
        <v>662</v>
      </c>
      <c r="N1463" s="35" t="str">
        <f t="shared" ca="1" si="182"/>
        <v>A.607</v>
      </c>
      <c r="O1463" s="4" t="str">
        <f t="shared" ca="1" si="183"/>
        <v>8:00 - 9:45</v>
      </c>
      <c r="P1463" s="4" t="str">
        <f t="shared" ca="1" si="184"/>
        <v>11:00 - 12:00</v>
      </c>
      <c r="Q1463" s="4" t="str">
        <f t="shared" ca="1" si="185"/>
        <v>9:55 - 10:55</v>
      </c>
    </row>
    <row r="1464" spans="1:17" ht="27.75" customHeight="1" x14ac:dyDescent="0.25">
      <c r="A1464" s="1">
        <v>1463</v>
      </c>
      <c r="B1464" s="22" t="str">
        <f t="shared" si="155"/>
        <v>K154080858</v>
      </c>
      <c r="C1464" s="59" t="s">
        <v>275</v>
      </c>
      <c r="D1464" s="60" t="s">
        <v>165</v>
      </c>
      <c r="E1464" s="61">
        <v>151463</v>
      </c>
      <c r="F1464" s="62" t="s">
        <v>386</v>
      </c>
      <c r="G1464" s="63" t="s">
        <v>2019</v>
      </c>
      <c r="H1464" s="64" t="s">
        <v>853</v>
      </c>
      <c r="I1464" s="64" t="s">
        <v>3454</v>
      </c>
      <c r="J1464" s="33"/>
      <c r="K1464" s="51" t="s">
        <v>2841</v>
      </c>
      <c r="L1464" s="4" t="s">
        <v>648</v>
      </c>
      <c r="M1464" s="5" t="s">
        <v>662</v>
      </c>
      <c r="N1464" s="35" t="str">
        <f t="shared" ca="1" si="182"/>
        <v>A.607</v>
      </c>
      <c r="O1464" s="4" t="str">
        <f t="shared" ca="1" si="183"/>
        <v>8:00 - 9:45</v>
      </c>
      <c r="P1464" s="4" t="str">
        <f t="shared" ca="1" si="184"/>
        <v>11:00 - 12:00</v>
      </c>
      <c r="Q1464" s="4" t="str">
        <f t="shared" ca="1" si="185"/>
        <v>9:55 - 10:55</v>
      </c>
    </row>
    <row r="1465" spans="1:17" ht="27.75" customHeight="1" x14ac:dyDescent="0.25">
      <c r="A1465" s="1">
        <v>1464</v>
      </c>
      <c r="B1465" s="22" t="str">
        <f t="shared" si="155"/>
        <v>K154090975</v>
      </c>
      <c r="C1465" s="59" t="s">
        <v>3455</v>
      </c>
      <c r="D1465" s="60" t="s">
        <v>165</v>
      </c>
      <c r="E1465" s="61">
        <v>151464</v>
      </c>
      <c r="F1465" s="62" t="s">
        <v>386</v>
      </c>
      <c r="G1465" s="63" t="s">
        <v>1286</v>
      </c>
      <c r="H1465" s="64" t="s">
        <v>1071</v>
      </c>
      <c r="I1465" s="64" t="s">
        <v>3456</v>
      </c>
      <c r="J1465" s="33"/>
      <c r="K1465" s="51" t="s">
        <v>2841</v>
      </c>
      <c r="L1465" s="4" t="s">
        <v>648</v>
      </c>
      <c r="M1465" s="5" t="s">
        <v>662</v>
      </c>
      <c r="N1465" s="35" t="str">
        <f t="shared" ca="1" si="182"/>
        <v>A.607</v>
      </c>
      <c r="O1465" s="4" t="str">
        <f t="shared" ca="1" si="183"/>
        <v>8:00 - 9:45</v>
      </c>
      <c r="P1465" s="4" t="str">
        <f t="shared" ca="1" si="184"/>
        <v>11:00 - 12:00</v>
      </c>
      <c r="Q1465" s="4" t="str">
        <f t="shared" ca="1" si="185"/>
        <v>9:55 - 10:55</v>
      </c>
    </row>
    <row r="1466" spans="1:17" ht="27.75" customHeight="1" x14ac:dyDescent="0.25">
      <c r="A1466" s="1">
        <v>1465</v>
      </c>
      <c r="B1466" s="22" t="str">
        <f t="shared" si="155"/>
        <v>K154040404</v>
      </c>
      <c r="C1466" s="59" t="s">
        <v>202</v>
      </c>
      <c r="D1466" s="60" t="s">
        <v>166</v>
      </c>
      <c r="E1466" s="61">
        <v>151465</v>
      </c>
      <c r="F1466" s="62" t="s">
        <v>386</v>
      </c>
      <c r="G1466" s="63" t="s">
        <v>1009</v>
      </c>
      <c r="H1466" s="64" t="s">
        <v>608</v>
      </c>
      <c r="I1466" s="64" t="s">
        <v>3457</v>
      </c>
      <c r="J1466" s="33"/>
      <c r="K1466" s="51" t="s">
        <v>2841</v>
      </c>
      <c r="L1466" s="4" t="s">
        <v>648</v>
      </c>
      <c r="M1466" s="5" t="s">
        <v>662</v>
      </c>
      <c r="N1466" s="35" t="str">
        <f t="shared" ca="1" si="182"/>
        <v>A.607</v>
      </c>
      <c r="O1466" s="4" t="str">
        <f t="shared" ca="1" si="183"/>
        <v>8:00 - 9:45</v>
      </c>
      <c r="P1466" s="4" t="str">
        <f t="shared" ca="1" si="184"/>
        <v>11:00 - 12:00</v>
      </c>
      <c r="Q1466" s="4" t="str">
        <f t="shared" ca="1" si="185"/>
        <v>9:55 - 10:55</v>
      </c>
    </row>
    <row r="1467" spans="1:17" ht="27.75" customHeight="1" x14ac:dyDescent="0.25">
      <c r="A1467" s="1">
        <v>1466</v>
      </c>
      <c r="B1467" s="22" t="str">
        <f t="shared" si="155"/>
        <v>K154080859</v>
      </c>
      <c r="C1467" s="59" t="s">
        <v>68</v>
      </c>
      <c r="D1467" s="60" t="s">
        <v>166</v>
      </c>
      <c r="E1467" s="61">
        <v>151466</v>
      </c>
      <c r="F1467" s="62" t="s">
        <v>386</v>
      </c>
      <c r="G1467" s="63" t="s">
        <v>923</v>
      </c>
      <c r="H1467" s="64" t="s">
        <v>634</v>
      </c>
      <c r="I1467" s="64" t="s">
        <v>3458</v>
      </c>
      <c r="J1467" s="33"/>
      <c r="K1467" s="51" t="s">
        <v>2841</v>
      </c>
      <c r="L1467" s="4" t="s">
        <v>648</v>
      </c>
      <c r="M1467" s="5" t="s">
        <v>662</v>
      </c>
      <c r="N1467" s="35" t="str">
        <f t="shared" ca="1" si="182"/>
        <v>A.607</v>
      </c>
      <c r="O1467" s="4" t="str">
        <f t="shared" ca="1" si="183"/>
        <v>8:00 - 9:45</v>
      </c>
      <c r="P1467" s="4" t="str">
        <f t="shared" ca="1" si="184"/>
        <v>11:00 - 12:00</v>
      </c>
      <c r="Q1467" s="4" t="str">
        <f t="shared" ca="1" si="185"/>
        <v>9:55 - 10:55</v>
      </c>
    </row>
    <row r="1468" spans="1:17" ht="27.75" customHeight="1" x14ac:dyDescent="0.25">
      <c r="A1468" s="1">
        <v>1467</v>
      </c>
      <c r="B1468" s="22" t="str">
        <f t="shared" si="155"/>
        <v>K154111124</v>
      </c>
      <c r="C1468" s="59" t="s">
        <v>3459</v>
      </c>
      <c r="D1468" s="60" t="s">
        <v>166</v>
      </c>
      <c r="E1468" s="61">
        <v>151467</v>
      </c>
      <c r="F1468" s="62" t="s">
        <v>386</v>
      </c>
      <c r="G1468" s="63" t="s">
        <v>874</v>
      </c>
      <c r="H1468" s="64" t="s">
        <v>853</v>
      </c>
      <c r="I1468" s="64" t="s">
        <v>3460</v>
      </c>
      <c r="J1468" s="33"/>
      <c r="K1468" s="51" t="s">
        <v>2841</v>
      </c>
      <c r="L1468" s="4" t="s">
        <v>648</v>
      </c>
      <c r="M1468" s="5" t="s">
        <v>662</v>
      </c>
      <c r="N1468" s="35" t="str">
        <f t="shared" ca="1" si="182"/>
        <v>A.607</v>
      </c>
      <c r="O1468" s="4" t="str">
        <f t="shared" ca="1" si="183"/>
        <v>8:00 - 9:45</v>
      </c>
      <c r="P1468" s="4" t="str">
        <f t="shared" ca="1" si="184"/>
        <v>11:00 - 12:00</v>
      </c>
      <c r="Q1468" s="4" t="str">
        <f t="shared" ca="1" si="185"/>
        <v>9:55 - 10:55</v>
      </c>
    </row>
    <row r="1469" spans="1:17" ht="27.75" customHeight="1" x14ac:dyDescent="0.25">
      <c r="A1469" s="1">
        <v>1468</v>
      </c>
      <c r="B1469" s="22" t="str">
        <f t="shared" si="155"/>
        <v>K154111125</v>
      </c>
      <c r="C1469" s="59" t="s">
        <v>331</v>
      </c>
      <c r="D1469" s="60" t="s">
        <v>166</v>
      </c>
      <c r="E1469" s="61">
        <v>151468</v>
      </c>
      <c r="F1469" s="62" t="s">
        <v>386</v>
      </c>
      <c r="G1469" s="63" t="s">
        <v>1547</v>
      </c>
      <c r="H1469" s="64" t="s">
        <v>610</v>
      </c>
      <c r="I1469" s="64" t="s">
        <v>3461</v>
      </c>
      <c r="J1469" s="33"/>
      <c r="K1469" s="51" t="s">
        <v>2841</v>
      </c>
      <c r="L1469" s="4" t="s">
        <v>648</v>
      </c>
      <c r="M1469" s="5" t="s">
        <v>662</v>
      </c>
      <c r="N1469" s="35" t="str">
        <f t="shared" ca="1" si="182"/>
        <v>A.607</v>
      </c>
      <c r="O1469" s="4" t="str">
        <f t="shared" ca="1" si="183"/>
        <v>8:00 - 9:45</v>
      </c>
      <c r="P1469" s="4" t="str">
        <f t="shared" ca="1" si="184"/>
        <v>11:00 - 12:00</v>
      </c>
      <c r="Q1469" s="4" t="str">
        <f t="shared" ca="1" si="185"/>
        <v>9:55 - 10:55</v>
      </c>
    </row>
    <row r="1470" spans="1:17" ht="27.75" customHeight="1" x14ac:dyDescent="0.25">
      <c r="A1470" s="1">
        <v>1469</v>
      </c>
      <c r="B1470" s="22" t="str">
        <f t="shared" si="155"/>
        <v>K155021343</v>
      </c>
      <c r="C1470" s="59" t="s">
        <v>3462</v>
      </c>
      <c r="D1470" s="60" t="s">
        <v>166</v>
      </c>
      <c r="E1470" s="61">
        <v>151469</v>
      </c>
      <c r="F1470" s="62" t="s">
        <v>386</v>
      </c>
      <c r="G1470" s="63" t="s">
        <v>1052</v>
      </c>
      <c r="H1470" s="64" t="s">
        <v>759</v>
      </c>
      <c r="I1470" s="64" t="s">
        <v>3463</v>
      </c>
      <c r="J1470" s="33"/>
      <c r="K1470" s="51" t="s">
        <v>2841</v>
      </c>
      <c r="L1470" s="4" t="s">
        <v>648</v>
      </c>
      <c r="M1470" s="5" t="s">
        <v>662</v>
      </c>
      <c r="N1470" s="35" t="str">
        <f t="shared" ca="1" si="182"/>
        <v>A.607</v>
      </c>
      <c r="O1470" s="4" t="str">
        <f t="shared" ca="1" si="183"/>
        <v>8:00 - 9:45</v>
      </c>
      <c r="P1470" s="4" t="str">
        <f t="shared" ca="1" si="184"/>
        <v>11:00 - 12:00</v>
      </c>
      <c r="Q1470" s="4" t="str">
        <f t="shared" ca="1" si="185"/>
        <v>9:55 - 10:55</v>
      </c>
    </row>
    <row r="1471" spans="1:17" ht="27.75" customHeight="1" x14ac:dyDescent="0.25">
      <c r="A1471" s="1">
        <v>1470</v>
      </c>
      <c r="B1471" s="22" t="str">
        <f t="shared" si="155"/>
        <v>K155021344</v>
      </c>
      <c r="C1471" s="59" t="s">
        <v>3464</v>
      </c>
      <c r="D1471" s="60" t="s">
        <v>166</v>
      </c>
      <c r="E1471" s="61">
        <v>151470</v>
      </c>
      <c r="F1471" s="62" t="s">
        <v>386</v>
      </c>
      <c r="G1471" s="63" t="s">
        <v>1876</v>
      </c>
      <c r="H1471" s="64" t="s">
        <v>774</v>
      </c>
      <c r="I1471" s="64" t="s">
        <v>3465</v>
      </c>
      <c r="J1471" s="33"/>
      <c r="K1471" s="51" t="s">
        <v>2841</v>
      </c>
      <c r="L1471" s="4" t="s">
        <v>648</v>
      </c>
      <c r="M1471" s="5" t="s">
        <v>662</v>
      </c>
      <c r="N1471" s="35" t="str">
        <f t="shared" ca="1" si="182"/>
        <v>A.607</v>
      </c>
      <c r="O1471" s="4" t="str">
        <f t="shared" ca="1" si="183"/>
        <v>8:00 - 9:45</v>
      </c>
      <c r="P1471" s="4" t="str">
        <f t="shared" ca="1" si="184"/>
        <v>11:00 - 12:00</v>
      </c>
      <c r="Q1471" s="4" t="str">
        <f t="shared" ca="1" si="185"/>
        <v>9:55 - 10:55</v>
      </c>
    </row>
    <row r="1472" spans="1:17" ht="27.75" customHeight="1" x14ac:dyDescent="0.25">
      <c r="A1472" s="1">
        <v>1471</v>
      </c>
      <c r="B1472" s="22" t="str">
        <f t="shared" si="155"/>
        <v>K154111123</v>
      </c>
      <c r="C1472" s="59" t="s">
        <v>3466</v>
      </c>
      <c r="D1472" s="60" t="s">
        <v>3467</v>
      </c>
      <c r="E1472" s="61">
        <v>151471</v>
      </c>
      <c r="F1472" s="62" t="s">
        <v>186</v>
      </c>
      <c r="G1472" s="63" t="s">
        <v>918</v>
      </c>
      <c r="H1472" s="64" t="s">
        <v>633</v>
      </c>
      <c r="I1472" s="64" t="s">
        <v>3468</v>
      </c>
      <c r="J1472" s="33"/>
      <c r="K1472" s="51" t="s">
        <v>2841</v>
      </c>
      <c r="L1472" s="4" t="s">
        <v>648</v>
      </c>
      <c r="M1472" s="5" t="s">
        <v>662</v>
      </c>
      <c r="N1472" s="35" t="str">
        <f t="shared" ca="1" si="182"/>
        <v>A.607</v>
      </c>
      <c r="O1472" s="4" t="str">
        <f t="shared" ca="1" si="183"/>
        <v>8:00 - 9:45</v>
      </c>
      <c r="P1472" s="4" t="str">
        <f t="shared" ca="1" si="184"/>
        <v>11:00 - 12:00</v>
      </c>
      <c r="Q1472" s="4" t="str">
        <f t="shared" ca="1" si="185"/>
        <v>9:55 - 10:55</v>
      </c>
    </row>
    <row r="1473" spans="1:17" ht="27.75" customHeight="1" x14ac:dyDescent="0.25">
      <c r="A1473" s="1">
        <v>1472</v>
      </c>
      <c r="B1473" s="22" t="str">
        <f t="shared" si="155"/>
        <v>K154111122</v>
      </c>
      <c r="C1473" s="59" t="s">
        <v>1200</v>
      </c>
      <c r="D1473" s="60" t="s">
        <v>3469</v>
      </c>
      <c r="E1473" s="61">
        <v>151472</v>
      </c>
      <c r="F1473" s="62" t="s">
        <v>386</v>
      </c>
      <c r="G1473" s="63" t="s">
        <v>1052</v>
      </c>
      <c r="H1473" s="64" t="s">
        <v>606</v>
      </c>
      <c r="I1473" s="64" t="s">
        <v>3470</v>
      </c>
      <c r="J1473" s="33"/>
      <c r="K1473" s="51" t="s">
        <v>2841</v>
      </c>
      <c r="L1473" s="4" t="s">
        <v>648</v>
      </c>
      <c r="M1473" s="5" t="s">
        <v>662</v>
      </c>
      <c r="N1473" s="35" t="str">
        <f t="shared" ca="1" si="182"/>
        <v>A.607</v>
      </c>
      <c r="O1473" s="4" t="str">
        <f t="shared" ca="1" si="183"/>
        <v>8:00 - 9:45</v>
      </c>
      <c r="P1473" s="4" t="str">
        <f t="shared" ca="1" si="184"/>
        <v>11:00 - 12:00</v>
      </c>
      <c r="Q1473" s="4" t="str">
        <f t="shared" ca="1" si="185"/>
        <v>9:55 - 10:55</v>
      </c>
    </row>
    <row r="1474" spans="1:17" ht="27.75" customHeight="1" x14ac:dyDescent="0.25">
      <c r="A1474" s="1">
        <v>1473</v>
      </c>
      <c r="B1474" s="22" t="str">
        <f t="shared" si="155"/>
        <v>K154040405</v>
      </c>
      <c r="C1474" s="59" t="s">
        <v>383</v>
      </c>
      <c r="D1474" s="60" t="s">
        <v>67</v>
      </c>
      <c r="E1474" s="61">
        <v>151473</v>
      </c>
      <c r="F1474" s="62" t="s">
        <v>386</v>
      </c>
      <c r="G1474" s="63" t="s">
        <v>1463</v>
      </c>
      <c r="H1474" s="64" t="s">
        <v>615</v>
      </c>
      <c r="I1474" s="64" t="s">
        <v>3471</v>
      </c>
      <c r="J1474" s="33"/>
      <c r="K1474" s="51" t="s">
        <v>2841</v>
      </c>
      <c r="L1474" s="4" t="s">
        <v>648</v>
      </c>
      <c r="M1474" s="5" t="s">
        <v>662</v>
      </c>
      <c r="N1474" s="35" t="str">
        <f t="shared" ca="1" si="182"/>
        <v>A.607</v>
      </c>
      <c r="O1474" s="4" t="str">
        <f t="shared" ca="1" si="183"/>
        <v>8:00 - 9:45</v>
      </c>
      <c r="P1474" s="4" t="str">
        <f t="shared" ca="1" si="184"/>
        <v>11:00 - 12:00</v>
      </c>
      <c r="Q1474" s="4" t="str">
        <f t="shared" ca="1" si="185"/>
        <v>9:55 - 10:55</v>
      </c>
    </row>
    <row r="1475" spans="1:17" ht="27.75" customHeight="1" x14ac:dyDescent="0.25">
      <c r="A1475" s="1">
        <v>1474</v>
      </c>
      <c r="B1475" s="22" t="str">
        <f t="shared" ref="B1475:B1494" si="186">I1475</f>
        <v>K154040406</v>
      </c>
      <c r="C1475" s="59" t="s">
        <v>3472</v>
      </c>
      <c r="D1475" s="60" t="s">
        <v>67</v>
      </c>
      <c r="E1475" s="61">
        <v>151474</v>
      </c>
      <c r="F1475" s="62" t="s">
        <v>386</v>
      </c>
      <c r="G1475" s="63" t="s">
        <v>1048</v>
      </c>
      <c r="H1475" s="64" t="s">
        <v>620</v>
      </c>
      <c r="I1475" s="64" t="s">
        <v>3473</v>
      </c>
      <c r="J1475" s="33"/>
      <c r="K1475" s="51" t="s">
        <v>2841</v>
      </c>
      <c r="L1475" s="4" t="s">
        <v>648</v>
      </c>
      <c r="M1475" s="5" t="s">
        <v>662</v>
      </c>
      <c r="N1475" s="35" t="str">
        <f t="shared" ca="1" si="182"/>
        <v>A.607</v>
      </c>
      <c r="O1475" s="4" t="str">
        <f t="shared" ca="1" si="183"/>
        <v>8:00 - 9:45</v>
      </c>
      <c r="P1475" s="4" t="str">
        <f t="shared" ca="1" si="184"/>
        <v>11:00 - 12:00</v>
      </c>
      <c r="Q1475" s="4" t="str">
        <f t="shared" ca="1" si="185"/>
        <v>9:55 - 10:55</v>
      </c>
    </row>
    <row r="1476" spans="1:17" ht="27.75" customHeight="1" x14ac:dyDescent="0.25">
      <c r="A1476" s="1">
        <v>1475</v>
      </c>
      <c r="B1476" s="22" t="str">
        <f t="shared" si="186"/>
        <v>K154090976</v>
      </c>
      <c r="C1476" s="59" t="s">
        <v>3474</v>
      </c>
      <c r="D1476" s="60" t="s">
        <v>67</v>
      </c>
      <c r="E1476" s="61">
        <v>151475</v>
      </c>
      <c r="F1476" s="62" t="s">
        <v>386</v>
      </c>
      <c r="G1476" s="63" t="s">
        <v>841</v>
      </c>
      <c r="H1476" s="64" t="s">
        <v>606</v>
      </c>
      <c r="I1476" s="64" t="s">
        <v>3475</v>
      </c>
      <c r="J1476" s="33"/>
      <c r="K1476" s="51" t="s">
        <v>2841</v>
      </c>
      <c r="L1476" s="4" t="s">
        <v>648</v>
      </c>
      <c r="M1476" s="5" t="s">
        <v>662</v>
      </c>
      <c r="N1476" s="35" t="str">
        <f t="shared" ca="1" si="182"/>
        <v>A.607</v>
      </c>
      <c r="O1476" s="4" t="str">
        <f t="shared" ca="1" si="183"/>
        <v>8:00 - 9:45</v>
      </c>
      <c r="P1476" s="4" t="str">
        <f t="shared" ca="1" si="184"/>
        <v>11:00 - 12:00</v>
      </c>
      <c r="Q1476" s="4" t="str">
        <f t="shared" ca="1" si="185"/>
        <v>9:55 - 10:55</v>
      </c>
    </row>
    <row r="1477" spans="1:17" ht="27.75" customHeight="1" x14ac:dyDescent="0.25">
      <c r="A1477" s="1">
        <v>1476</v>
      </c>
      <c r="B1477" s="22" t="str">
        <f t="shared" si="186"/>
        <v>K154040407</v>
      </c>
      <c r="C1477" s="59" t="s">
        <v>3476</v>
      </c>
      <c r="D1477" s="60" t="s">
        <v>1791</v>
      </c>
      <c r="E1477" s="61">
        <v>151476</v>
      </c>
      <c r="F1477" s="62" t="s">
        <v>386</v>
      </c>
      <c r="G1477" s="63" t="s">
        <v>1463</v>
      </c>
      <c r="H1477" s="64" t="s">
        <v>625</v>
      </c>
      <c r="I1477" s="64" t="s">
        <v>3477</v>
      </c>
      <c r="J1477" s="33"/>
      <c r="K1477" s="51" t="s">
        <v>2841</v>
      </c>
      <c r="L1477" s="4" t="s">
        <v>648</v>
      </c>
      <c r="M1477" s="5" t="s">
        <v>662</v>
      </c>
      <c r="N1477" s="35" t="str">
        <f t="shared" ca="1" si="182"/>
        <v>A.607</v>
      </c>
      <c r="O1477" s="4" t="str">
        <f t="shared" ca="1" si="183"/>
        <v>8:00 - 9:45</v>
      </c>
      <c r="P1477" s="4" t="str">
        <f t="shared" ca="1" si="184"/>
        <v>11:00 - 12:00</v>
      </c>
      <c r="Q1477" s="4" t="str">
        <f t="shared" ca="1" si="185"/>
        <v>9:55 - 10:55</v>
      </c>
    </row>
    <row r="1478" spans="1:17" ht="27.75" customHeight="1" x14ac:dyDescent="0.25">
      <c r="A1478" s="1">
        <v>1477</v>
      </c>
      <c r="B1478" s="22" t="str">
        <f t="shared" si="186"/>
        <v>K154070736</v>
      </c>
      <c r="C1478" s="59" t="s">
        <v>378</v>
      </c>
      <c r="D1478" s="60" t="s">
        <v>3478</v>
      </c>
      <c r="E1478" s="61">
        <v>151477</v>
      </c>
      <c r="F1478" s="62" t="s">
        <v>186</v>
      </c>
      <c r="G1478" s="63" t="s">
        <v>926</v>
      </c>
      <c r="H1478" s="64" t="s">
        <v>608</v>
      </c>
      <c r="I1478" s="64" t="s">
        <v>3479</v>
      </c>
      <c r="J1478" s="33"/>
      <c r="K1478" s="51" t="s">
        <v>2841</v>
      </c>
      <c r="L1478" s="4" t="s">
        <v>648</v>
      </c>
      <c r="M1478" s="5" t="s">
        <v>662</v>
      </c>
      <c r="N1478" s="35" t="str">
        <f t="shared" ca="1" si="182"/>
        <v>A.607</v>
      </c>
      <c r="O1478" s="4" t="str">
        <f t="shared" ca="1" si="183"/>
        <v>8:00 - 9:45</v>
      </c>
      <c r="P1478" s="4" t="str">
        <f t="shared" ca="1" si="184"/>
        <v>11:00 - 12:00</v>
      </c>
      <c r="Q1478" s="4" t="str">
        <f t="shared" ca="1" si="185"/>
        <v>9:55 - 10:55</v>
      </c>
    </row>
    <row r="1479" spans="1:17" ht="27.75" customHeight="1" x14ac:dyDescent="0.25">
      <c r="A1479" s="1">
        <v>1478</v>
      </c>
      <c r="B1479" s="22" t="str">
        <f t="shared" si="186"/>
        <v>K154020220</v>
      </c>
      <c r="C1479" s="59" t="s">
        <v>3480</v>
      </c>
      <c r="D1479" s="60" t="s">
        <v>171</v>
      </c>
      <c r="E1479" s="61">
        <v>151478</v>
      </c>
      <c r="F1479" s="62" t="s">
        <v>386</v>
      </c>
      <c r="G1479" s="63" t="s">
        <v>1306</v>
      </c>
      <c r="H1479" s="64" t="s">
        <v>609</v>
      </c>
      <c r="I1479" s="64" t="s">
        <v>3481</v>
      </c>
      <c r="J1479" s="33"/>
      <c r="K1479" s="51" t="s">
        <v>2841</v>
      </c>
      <c r="L1479" s="4" t="s">
        <v>648</v>
      </c>
      <c r="M1479" s="5" t="s">
        <v>662</v>
      </c>
      <c r="N1479" s="35" t="str">
        <f t="shared" ca="1" si="182"/>
        <v>A.607</v>
      </c>
      <c r="O1479" s="4" t="str">
        <f t="shared" ca="1" si="183"/>
        <v>8:00 - 9:45</v>
      </c>
      <c r="P1479" s="4" t="str">
        <f t="shared" ca="1" si="184"/>
        <v>11:00 - 12:00</v>
      </c>
      <c r="Q1479" s="4" t="str">
        <f t="shared" ca="1" si="185"/>
        <v>9:55 - 10:55</v>
      </c>
    </row>
    <row r="1480" spans="1:17" ht="27.75" customHeight="1" x14ac:dyDescent="0.25">
      <c r="A1480" s="1">
        <v>1479</v>
      </c>
      <c r="B1480" s="22" t="str">
        <f t="shared" si="186"/>
        <v>K154040409</v>
      </c>
      <c r="C1480" s="59" t="s">
        <v>3482</v>
      </c>
      <c r="D1480" s="60" t="s">
        <v>171</v>
      </c>
      <c r="E1480" s="61">
        <v>151479</v>
      </c>
      <c r="F1480" s="62" t="s">
        <v>386</v>
      </c>
      <c r="G1480" s="63" t="s">
        <v>1417</v>
      </c>
      <c r="H1480" s="64" t="s">
        <v>606</v>
      </c>
      <c r="I1480" s="64" t="s">
        <v>3483</v>
      </c>
      <c r="J1480" s="33"/>
      <c r="K1480" s="51" t="s">
        <v>2841</v>
      </c>
      <c r="L1480" s="4" t="s">
        <v>648</v>
      </c>
      <c r="M1480" s="5" t="s">
        <v>662</v>
      </c>
      <c r="N1480" s="35" t="str">
        <f t="shared" ca="1" si="182"/>
        <v>A.607</v>
      </c>
      <c r="O1480" s="4" t="str">
        <f t="shared" ca="1" si="183"/>
        <v>8:00 - 9:45</v>
      </c>
      <c r="P1480" s="4" t="str">
        <f t="shared" ca="1" si="184"/>
        <v>11:00 - 12:00</v>
      </c>
      <c r="Q1480" s="4" t="str">
        <f t="shared" ca="1" si="185"/>
        <v>9:55 - 10:55</v>
      </c>
    </row>
    <row r="1481" spans="1:17" ht="27.75" customHeight="1" x14ac:dyDescent="0.25">
      <c r="A1481" s="1">
        <v>1480</v>
      </c>
      <c r="B1481" s="22" t="str">
        <f t="shared" si="186"/>
        <v>K154040410</v>
      </c>
      <c r="C1481" s="59" t="s">
        <v>3484</v>
      </c>
      <c r="D1481" s="60" t="s">
        <v>171</v>
      </c>
      <c r="E1481" s="61">
        <v>151480</v>
      </c>
      <c r="F1481" s="62" t="s">
        <v>386</v>
      </c>
      <c r="G1481" s="63" t="s">
        <v>1358</v>
      </c>
      <c r="H1481" s="64" t="s">
        <v>624</v>
      </c>
      <c r="I1481" s="64" t="s">
        <v>3485</v>
      </c>
      <c r="J1481" s="33"/>
      <c r="K1481" s="51" t="s">
        <v>2841</v>
      </c>
      <c r="L1481" s="4" t="s">
        <v>648</v>
      </c>
      <c r="M1481" s="5" t="s">
        <v>662</v>
      </c>
      <c r="N1481" s="35" t="str">
        <f t="shared" ca="1" si="182"/>
        <v>A.607</v>
      </c>
      <c r="O1481" s="4" t="str">
        <f t="shared" ca="1" si="183"/>
        <v>8:00 - 9:45</v>
      </c>
      <c r="P1481" s="4" t="str">
        <f t="shared" ca="1" si="184"/>
        <v>11:00 - 12:00</v>
      </c>
      <c r="Q1481" s="4" t="str">
        <f t="shared" ca="1" si="185"/>
        <v>9:55 - 10:55</v>
      </c>
    </row>
    <row r="1482" spans="1:17" ht="27.75" customHeight="1" x14ac:dyDescent="0.25">
      <c r="A1482" s="1">
        <v>1481</v>
      </c>
      <c r="B1482" s="22" t="str">
        <f t="shared" si="186"/>
        <v>K154040411</v>
      </c>
      <c r="C1482" s="59" t="s">
        <v>3486</v>
      </c>
      <c r="D1482" s="60" t="s">
        <v>171</v>
      </c>
      <c r="E1482" s="61">
        <v>151481</v>
      </c>
      <c r="F1482" s="62" t="s">
        <v>386</v>
      </c>
      <c r="G1482" s="63" t="s">
        <v>1314</v>
      </c>
      <c r="H1482" s="64" t="s">
        <v>608</v>
      </c>
      <c r="I1482" s="64" t="s">
        <v>3487</v>
      </c>
      <c r="J1482" s="33"/>
      <c r="K1482" s="51" t="s">
        <v>2841</v>
      </c>
      <c r="L1482" s="4" t="s">
        <v>648</v>
      </c>
      <c r="M1482" s="5" t="s">
        <v>662</v>
      </c>
      <c r="N1482" s="35" t="str">
        <f t="shared" ca="1" si="182"/>
        <v>A.607</v>
      </c>
      <c r="O1482" s="4" t="str">
        <f t="shared" ca="1" si="183"/>
        <v>8:00 - 9:45</v>
      </c>
      <c r="P1482" s="4" t="str">
        <f t="shared" ca="1" si="184"/>
        <v>11:00 - 12:00</v>
      </c>
      <c r="Q1482" s="4" t="str">
        <f t="shared" ca="1" si="185"/>
        <v>9:55 - 10:55</v>
      </c>
    </row>
    <row r="1483" spans="1:17" ht="27.75" customHeight="1" x14ac:dyDescent="0.25">
      <c r="A1483" s="1">
        <v>1482</v>
      </c>
      <c r="B1483" s="22" t="str">
        <f t="shared" si="186"/>
        <v>K154040412</v>
      </c>
      <c r="C1483" s="59" t="s">
        <v>3488</v>
      </c>
      <c r="D1483" s="60" t="s">
        <v>171</v>
      </c>
      <c r="E1483" s="61">
        <v>151482</v>
      </c>
      <c r="F1483" s="62" t="s">
        <v>386</v>
      </c>
      <c r="G1483" s="63" t="s">
        <v>3489</v>
      </c>
      <c r="H1483" s="64" t="s">
        <v>619</v>
      </c>
      <c r="I1483" s="64" t="s">
        <v>3490</v>
      </c>
      <c r="J1483" s="33"/>
      <c r="K1483" s="51" t="s">
        <v>2841</v>
      </c>
      <c r="L1483" s="4" t="s">
        <v>648</v>
      </c>
      <c r="M1483" s="5" t="s">
        <v>662</v>
      </c>
      <c r="N1483" s="35" t="str">
        <f t="shared" ca="1" si="182"/>
        <v>A.607</v>
      </c>
      <c r="O1483" s="4" t="str">
        <f t="shared" ca="1" si="183"/>
        <v>8:00 - 9:45</v>
      </c>
      <c r="P1483" s="4" t="str">
        <f t="shared" ca="1" si="184"/>
        <v>11:00 - 12:00</v>
      </c>
      <c r="Q1483" s="4" t="str">
        <f t="shared" ca="1" si="185"/>
        <v>9:55 - 10:55</v>
      </c>
    </row>
    <row r="1484" spans="1:17" ht="27.75" customHeight="1" x14ac:dyDescent="0.25">
      <c r="A1484" s="1">
        <v>1483</v>
      </c>
      <c r="B1484" s="22" t="str">
        <f t="shared" si="186"/>
        <v>K154070737</v>
      </c>
      <c r="C1484" s="59" t="s">
        <v>3491</v>
      </c>
      <c r="D1484" s="60" t="s">
        <v>171</v>
      </c>
      <c r="E1484" s="61">
        <v>151483</v>
      </c>
      <c r="F1484" s="62" t="s">
        <v>386</v>
      </c>
      <c r="G1484" s="63" t="s">
        <v>1782</v>
      </c>
      <c r="H1484" s="64" t="s">
        <v>614</v>
      </c>
      <c r="I1484" s="64" t="s">
        <v>3492</v>
      </c>
      <c r="J1484" s="33"/>
      <c r="K1484" s="51" t="s">
        <v>2841</v>
      </c>
      <c r="L1484" s="4" t="s">
        <v>648</v>
      </c>
      <c r="M1484" s="5" t="s">
        <v>662</v>
      </c>
      <c r="N1484" s="35" t="str">
        <f t="shared" ca="1" si="182"/>
        <v>A.607</v>
      </c>
      <c r="O1484" s="4" t="str">
        <f t="shared" ca="1" si="183"/>
        <v>8:00 - 9:45</v>
      </c>
      <c r="P1484" s="4" t="str">
        <f t="shared" ca="1" si="184"/>
        <v>11:00 - 12:00</v>
      </c>
      <c r="Q1484" s="4" t="str">
        <f t="shared" ca="1" si="185"/>
        <v>9:55 - 10:55</v>
      </c>
    </row>
    <row r="1485" spans="1:17" ht="27.75" customHeight="1" x14ac:dyDescent="0.25">
      <c r="A1485" s="1">
        <v>1484</v>
      </c>
      <c r="B1485" s="22" t="str">
        <f t="shared" si="186"/>
        <v>K154070738</v>
      </c>
      <c r="C1485" s="59" t="s">
        <v>3493</v>
      </c>
      <c r="D1485" s="60" t="s">
        <v>171</v>
      </c>
      <c r="E1485" s="61">
        <v>151484</v>
      </c>
      <c r="F1485" s="62" t="s">
        <v>386</v>
      </c>
      <c r="G1485" s="63" t="s">
        <v>1611</v>
      </c>
      <c r="H1485" s="64" t="s">
        <v>616</v>
      </c>
      <c r="I1485" s="64" t="s">
        <v>3494</v>
      </c>
      <c r="J1485" s="33"/>
      <c r="K1485" s="51" t="s">
        <v>2841</v>
      </c>
      <c r="L1485" s="4" t="s">
        <v>648</v>
      </c>
      <c r="M1485" s="5" t="s">
        <v>662</v>
      </c>
      <c r="N1485" s="35" t="str">
        <f t="shared" ca="1" si="182"/>
        <v>A.607</v>
      </c>
      <c r="O1485" s="4" t="str">
        <f t="shared" ca="1" si="183"/>
        <v>8:00 - 9:45</v>
      </c>
      <c r="P1485" s="4" t="str">
        <f t="shared" ca="1" si="184"/>
        <v>11:00 - 12:00</v>
      </c>
      <c r="Q1485" s="4" t="str">
        <f t="shared" ca="1" si="185"/>
        <v>9:55 - 10:55</v>
      </c>
    </row>
    <row r="1486" spans="1:17" ht="27.75" customHeight="1" x14ac:dyDescent="0.25">
      <c r="A1486" s="1">
        <v>1485</v>
      </c>
      <c r="B1486" s="22" t="str">
        <f t="shared" si="186"/>
        <v>K154070739</v>
      </c>
      <c r="C1486" s="59" t="s">
        <v>3495</v>
      </c>
      <c r="D1486" s="60" t="s">
        <v>171</v>
      </c>
      <c r="E1486" s="61">
        <v>151485</v>
      </c>
      <c r="F1486" s="62" t="s">
        <v>386</v>
      </c>
      <c r="G1486" s="63" t="s">
        <v>1986</v>
      </c>
      <c r="H1486" s="64" t="s">
        <v>608</v>
      </c>
      <c r="I1486" s="64" t="s">
        <v>3496</v>
      </c>
      <c r="J1486" s="33"/>
      <c r="K1486" s="51" t="s">
        <v>2841</v>
      </c>
      <c r="L1486" s="4" t="s">
        <v>648</v>
      </c>
      <c r="M1486" s="5" t="s">
        <v>662</v>
      </c>
      <c r="N1486" s="35" t="str">
        <f t="shared" ca="1" si="182"/>
        <v>A.607</v>
      </c>
      <c r="O1486" s="4" t="str">
        <f t="shared" ca="1" si="183"/>
        <v>8:00 - 9:45</v>
      </c>
      <c r="P1486" s="4" t="str">
        <f t="shared" ca="1" si="184"/>
        <v>11:00 - 12:00</v>
      </c>
      <c r="Q1486" s="4" t="str">
        <f t="shared" ca="1" si="185"/>
        <v>9:55 - 10:55</v>
      </c>
    </row>
    <row r="1487" spans="1:17" ht="27.75" customHeight="1" x14ac:dyDescent="0.25">
      <c r="A1487" s="1">
        <v>1486</v>
      </c>
      <c r="B1487" s="22" t="str">
        <f t="shared" si="186"/>
        <v>K154080860</v>
      </c>
      <c r="C1487" s="59" t="s">
        <v>3497</v>
      </c>
      <c r="D1487" s="60" t="s">
        <v>171</v>
      </c>
      <c r="E1487" s="61">
        <v>151486</v>
      </c>
      <c r="F1487" s="62" t="s">
        <v>386</v>
      </c>
      <c r="G1487" s="63" t="s">
        <v>1655</v>
      </c>
      <c r="H1487" s="64" t="s">
        <v>759</v>
      </c>
      <c r="I1487" s="64" t="s">
        <v>3498</v>
      </c>
      <c r="J1487" s="33"/>
      <c r="K1487" s="51" t="s">
        <v>2841</v>
      </c>
      <c r="L1487" s="4" t="s">
        <v>648</v>
      </c>
      <c r="M1487" s="5" t="s">
        <v>662</v>
      </c>
      <c r="N1487" s="35" t="str">
        <f t="shared" ca="1" si="182"/>
        <v>A.607</v>
      </c>
      <c r="O1487" s="4" t="str">
        <f t="shared" ca="1" si="183"/>
        <v>8:00 - 9:45</v>
      </c>
      <c r="P1487" s="4" t="str">
        <f t="shared" ca="1" si="184"/>
        <v>11:00 - 12:00</v>
      </c>
      <c r="Q1487" s="4" t="str">
        <f t="shared" ca="1" si="185"/>
        <v>9:55 - 10:55</v>
      </c>
    </row>
    <row r="1488" spans="1:17" ht="27.75" customHeight="1" x14ac:dyDescent="0.25">
      <c r="A1488" s="1">
        <v>1487</v>
      </c>
      <c r="B1488" s="22" t="str">
        <f t="shared" si="186"/>
        <v>K155021345</v>
      </c>
      <c r="C1488" s="59" t="s">
        <v>1798</v>
      </c>
      <c r="D1488" s="60" t="s">
        <v>399</v>
      </c>
      <c r="E1488" s="61">
        <v>151487</v>
      </c>
      <c r="F1488" s="62" t="s">
        <v>386</v>
      </c>
      <c r="G1488" s="63" t="s">
        <v>1229</v>
      </c>
      <c r="H1488" s="64" t="s">
        <v>838</v>
      </c>
      <c r="I1488" s="64" t="s">
        <v>3499</v>
      </c>
      <c r="J1488" s="33"/>
      <c r="K1488" s="51" t="s">
        <v>2841</v>
      </c>
      <c r="L1488" s="4" t="s">
        <v>648</v>
      </c>
      <c r="M1488" s="5" t="s">
        <v>662</v>
      </c>
      <c r="N1488" s="35" t="str">
        <f t="shared" ca="1" si="182"/>
        <v>A.607</v>
      </c>
      <c r="O1488" s="4" t="str">
        <f t="shared" ca="1" si="183"/>
        <v>8:00 - 9:45</v>
      </c>
      <c r="P1488" s="4" t="str">
        <f t="shared" ca="1" si="184"/>
        <v>11:00 - 12:00</v>
      </c>
      <c r="Q1488" s="4" t="str">
        <f t="shared" ca="1" si="185"/>
        <v>9:55 - 10:55</v>
      </c>
    </row>
    <row r="1489" spans="1:17" ht="27.75" customHeight="1" x14ac:dyDescent="0.25">
      <c r="A1489" s="1">
        <v>1488</v>
      </c>
      <c r="B1489" s="22" t="str">
        <f t="shared" si="186"/>
        <v>K154070740</v>
      </c>
      <c r="C1489" s="59" t="s">
        <v>3500</v>
      </c>
      <c r="D1489" s="60" t="s">
        <v>652</v>
      </c>
      <c r="E1489" s="61">
        <v>151488</v>
      </c>
      <c r="F1489" s="62" t="s">
        <v>386</v>
      </c>
      <c r="G1489" s="63" t="s">
        <v>1322</v>
      </c>
      <c r="H1489" s="64" t="s">
        <v>616</v>
      </c>
      <c r="I1489" s="64" t="s">
        <v>3501</v>
      </c>
      <c r="J1489" s="33"/>
      <c r="K1489" s="51" t="s">
        <v>2841</v>
      </c>
      <c r="L1489" s="4" t="s">
        <v>648</v>
      </c>
      <c r="M1489" s="5" t="s">
        <v>662</v>
      </c>
      <c r="N1489" s="35" t="str">
        <f t="shared" ca="1" si="182"/>
        <v>A.607</v>
      </c>
      <c r="O1489" s="4" t="str">
        <f t="shared" ca="1" si="183"/>
        <v>8:00 - 9:45</v>
      </c>
      <c r="P1489" s="4" t="str">
        <f t="shared" ca="1" si="184"/>
        <v>11:00 - 12:00</v>
      </c>
      <c r="Q1489" s="4" t="str">
        <f t="shared" ca="1" si="185"/>
        <v>9:55 - 10:55</v>
      </c>
    </row>
    <row r="1490" spans="1:17" ht="27.75" customHeight="1" x14ac:dyDescent="0.25">
      <c r="A1490" s="1">
        <v>1489</v>
      </c>
      <c r="B1490" s="22" t="str">
        <f t="shared" si="186"/>
        <v>K154070741</v>
      </c>
      <c r="C1490" s="59" t="s">
        <v>3502</v>
      </c>
      <c r="D1490" s="60" t="s">
        <v>652</v>
      </c>
      <c r="E1490" s="61">
        <v>151489</v>
      </c>
      <c r="F1490" s="62" t="s">
        <v>386</v>
      </c>
      <c r="G1490" s="63" t="s">
        <v>2424</v>
      </c>
      <c r="H1490" s="64" t="s">
        <v>608</v>
      </c>
      <c r="I1490" s="64" t="s">
        <v>3503</v>
      </c>
      <c r="J1490" s="33"/>
      <c r="K1490" s="51" t="s">
        <v>2841</v>
      </c>
      <c r="L1490" s="4" t="s">
        <v>648</v>
      </c>
      <c r="M1490" s="5" t="s">
        <v>662</v>
      </c>
      <c r="N1490" s="35" t="str">
        <f t="shared" ca="1" si="182"/>
        <v>A.607</v>
      </c>
      <c r="O1490" s="4" t="str">
        <f t="shared" ca="1" si="183"/>
        <v>8:00 - 9:45</v>
      </c>
      <c r="P1490" s="4" t="str">
        <f t="shared" ca="1" si="184"/>
        <v>11:00 - 12:00</v>
      </c>
      <c r="Q1490" s="4" t="str">
        <f t="shared" ca="1" si="185"/>
        <v>9:55 - 10:55</v>
      </c>
    </row>
    <row r="1491" spans="1:17" ht="27.75" customHeight="1" x14ac:dyDescent="0.25">
      <c r="A1491" s="1">
        <v>1490</v>
      </c>
      <c r="B1491" s="22" t="str">
        <f t="shared" si="186"/>
        <v>K154090978</v>
      </c>
      <c r="C1491" s="59" t="s">
        <v>191</v>
      </c>
      <c r="D1491" s="60" t="s">
        <v>652</v>
      </c>
      <c r="E1491" s="61">
        <v>151490</v>
      </c>
      <c r="F1491" s="62" t="s">
        <v>386</v>
      </c>
      <c r="G1491" s="63" t="s">
        <v>841</v>
      </c>
      <c r="H1491" s="64" t="s">
        <v>3504</v>
      </c>
      <c r="I1491" s="64" t="s">
        <v>3505</v>
      </c>
      <c r="J1491" s="33"/>
      <c r="K1491" s="51" t="s">
        <v>2841</v>
      </c>
      <c r="L1491" s="4" t="s">
        <v>648</v>
      </c>
      <c r="M1491" s="5" t="s">
        <v>662</v>
      </c>
      <c r="N1491" s="35" t="str">
        <f t="shared" ca="1" si="182"/>
        <v>A.607</v>
      </c>
      <c r="O1491" s="4" t="str">
        <f t="shared" ca="1" si="183"/>
        <v>8:00 - 9:45</v>
      </c>
      <c r="P1491" s="4" t="str">
        <f t="shared" ca="1" si="184"/>
        <v>11:00 - 12:00</v>
      </c>
      <c r="Q1491" s="4" t="str">
        <f t="shared" ca="1" si="185"/>
        <v>9:55 - 10:55</v>
      </c>
    </row>
    <row r="1492" spans="1:17" ht="27.75" customHeight="1" x14ac:dyDescent="0.25">
      <c r="A1492" s="1">
        <v>1491</v>
      </c>
      <c r="B1492" s="22" t="str">
        <f t="shared" si="186"/>
        <v>K154040413</v>
      </c>
      <c r="C1492" s="59" t="s">
        <v>3506</v>
      </c>
      <c r="D1492" s="60" t="s">
        <v>400</v>
      </c>
      <c r="E1492" s="61">
        <v>151491</v>
      </c>
      <c r="F1492" s="62" t="s">
        <v>386</v>
      </c>
      <c r="G1492" s="63" t="s">
        <v>2456</v>
      </c>
      <c r="H1492" s="64" t="s">
        <v>636</v>
      </c>
      <c r="I1492" s="64" t="s">
        <v>3507</v>
      </c>
      <c r="J1492" s="33"/>
      <c r="K1492" s="51" t="s">
        <v>2841</v>
      </c>
      <c r="L1492" s="4" t="s">
        <v>648</v>
      </c>
      <c r="M1492" s="5" t="s">
        <v>662</v>
      </c>
      <c r="N1492" s="35" t="str">
        <f t="shared" ca="1" si="182"/>
        <v>A.607</v>
      </c>
      <c r="O1492" s="4" t="str">
        <f t="shared" ca="1" si="183"/>
        <v>8:00 - 9:45</v>
      </c>
      <c r="P1492" s="4" t="str">
        <f t="shared" ca="1" si="184"/>
        <v>11:00 - 12:00</v>
      </c>
      <c r="Q1492" s="4" t="str">
        <f t="shared" ca="1" si="185"/>
        <v>9:55 - 10:55</v>
      </c>
    </row>
    <row r="1493" spans="1:17" ht="27.75" customHeight="1" x14ac:dyDescent="0.25">
      <c r="A1493" s="1">
        <v>1492</v>
      </c>
      <c r="B1493" s="22" t="str">
        <f t="shared" si="186"/>
        <v>K154060599</v>
      </c>
      <c r="C1493" s="59" t="s">
        <v>3508</v>
      </c>
      <c r="D1493" s="60" t="s">
        <v>69</v>
      </c>
      <c r="E1493" s="61">
        <v>151492</v>
      </c>
      <c r="F1493" s="62" t="s">
        <v>386</v>
      </c>
      <c r="G1493" s="63" t="s">
        <v>794</v>
      </c>
      <c r="H1493" s="64" t="s">
        <v>853</v>
      </c>
      <c r="I1493" s="64" t="s">
        <v>3509</v>
      </c>
      <c r="J1493" s="33"/>
      <c r="K1493" s="51" t="s">
        <v>2841</v>
      </c>
      <c r="L1493" s="4" t="s">
        <v>648</v>
      </c>
      <c r="M1493" s="5" t="s">
        <v>662</v>
      </c>
      <c r="N1493" s="35" t="str">
        <f t="shared" ca="1" si="182"/>
        <v>A.607</v>
      </c>
      <c r="O1493" s="4" t="str">
        <f t="shared" ca="1" si="183"/>
        <v>8:00 - 9:45</v>
      </c>
      <c r="P1493" s="4" t="str">
        <f t="shared" ca="1" si="184"/>
        <v>11:00 - 12:00</v>
      </c>
      <c r="Q1493" s="4" t="str">
        <f t="shared" ca="1" si="185"/>
        <v>9:55 - 10:55</v>
      </c>
    </row>
    <row r="1494" spans="1:17" ht="27.75" customHeight="1" x14ac:dyDescent="0.25">
      <c r="A1494" s="1">
        <v>1493</v>
      </c>
      <c r="B1494" s="22" t="str">
        <f t="shared" si="186"/>
        <v>K154090977</v>
      </c>
      <c r="C1494" s="59" t="s">
        <v>1470</v>
      </c>
      <c r="D1494" s="60" t="s">
        <v>69</v>
      </c>
      <c r="E1494" s="61">
        <v>151493</v>
      </c>
      <c r="F1494" s="62" t="s">
        <v>386</v>
      </c>
      <c r="G1494" s="63" t="s">
        <v>765</v>
      </c>
      <c r="H1494" s="64" t="s">
        <v>627</v>
      </c>
      <c r="I1494" s="64" t="s">
        <v>3510</v>
      </c>
      <c r="J1494" s="33"/>
      <c r="K1494" s="51" t="s">
        <v>2841</v>
      </c>
      <c r="L1494" s="4" t="s">
        <v>648</v>
      </c>
      <c r="M1494" s="5" t="s">
        <v>662</v>
      </c>
      <c r="N1494" s="35" t="str">
        <f t="shared" ref="N1494" ca="1" si="187">VLOOKUP(M1494,INDIRECT(LEFT(L1494,1)&amp;"os"),3,0)</f>
        <v>A.607</v>
      </c>
      <c r="O1494" s="4" t="str">
        <f t="shared" ref="O1494" ca="1" si="188">VLOOKUP(M1494,INDIRECT(LEFT(L1494,1)&amp;"os"),5,0)</f>
        <v>8:00 - 9:45</v>
      </c>
      <c r="P1494" s="4" t="str">
        <f t="shared" ref="P1494" ca="1" si="189">VLOOKUP(M1494,INDIRECT(LEFT(L1494,1)&amp;"os"),2,0)</f>
        <v>11:00 - 12:00</v>
      </c>
      <c r="Q1494" s="4" t="str">
        <f t="shared" ref="Q1494" ca="1" si="190">VLOOKUP(M1494,INDIRECT(LEFT(L1494,1)&amp;"os"),4,0)</f>
        <v>9:55 - 10:55</v>
      </c>
    </row>
  </sheetData>
  <autoFilter ref="A1:AG1436">
    <filterColumn colId="2" showButton="0"/>
  </autoFilter>
  <mergeCells count="1">
    <mergeCell ref="C1:D1"/>
  </mergeCells>
  <conditionalFormatting sqref="A1:I1413 K1:M71 K72:L1494 M72:M1427 A1414:B1494">
    <cfRule type="expression" dxfId="2" priority="6">
      <formula>$I2=#REF!</formula>
    </cfRule>
  </conditionalFormatting>
  <conditionalFormatting sqref="I1426">
    <cfRule type="expression" dxfId="5" priority="4">
      <formula>$I1427=#REF!</formula>
    </cfRule>
  </conditionalFormatting>
  <conditionalFormatting sqref="I1427">
    <cfRule type="expression" dxfId="4" priority="3">
      <formula>$I1428=#REF!</formula>
    </cfRule>
  </conditionalFormatting>
  <conditionalFormatting sqref="I1429">
    <cfRule type="expression" dxfId="3" priority="2">
      <formula>$I1430=#REF!</formula>
    </cfRule>
  </conditionalFormatting>
  <pageMargins left="0.26" right="0.21" top="0.35" bottom="0.3" header="0.3" footer="0.3"/>
  <pageSetup scale="9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6"/>
  <sheetViews>
    <sheetView tabSelected="1" workbookViewId="0">
      <selection activeCell="B16" sqref="B16"/>
    </sheetView>
  </sheetViews>
  <sheetFormatPr defaultRowHeight="15.75" x14ac:dyDescent="0.25"/>
  <cols>
    <col min="1" max="1" width="47.85546875" style="10" customWidth="1"/>
    <col min="2" max="2" width="51.28515625" style="10" customWidth="1"/>
    <col min="3" max="16384" width="9.140625" style="10"/>
  </cols>
  <sheetData>
    <row r="1" spans="1:11" s="7" customFormat="1" ht="24" customHeight="1" x14ac:dyDescent="0.25">
      <c r="B1" s="11" t="s">
        <v>663</v>
      </c>
    </row>
    <row r="2" spans="1:11" ht="28.5" customHeight="1" x14ac:dyDescent="0.25">
      <c r="A2" s="23"/>
      <c r="B2" s="24" t="s">
        <v>3509</v>
      </c>
      <c r="D2" s="70" t="s">
        <v>3512</v>
      </c>
      <c r="E2" s="71"/>
      <c r="F2" s="71"/>
      <c r="G2" s="71"/>
      <c r="H2" s="71"/>
      <c r="I2" s="71"/>
      <c r="J2" s="71"/>
      <c r="K2" s="71"/>
    </row>
    <row r="3" spans="1:11" ht="28.5" customHeight="1" x14ac:dyDescent="0.25">
      <c r="A3" s="25" t="s">
        <v>664</v>
      </c>
      <c r="B3" s="26" t="str">
        <f>VLOOKUP($B$2,BANGDO5,2,0)&amp; " " &amp;VLOOKUP($B$2,BANGDO5,3,0)</f>
        <v>Hoàng Thị Bảo Yến</v>
      </c>
      <c r="D3" s="71"/>
      <c r="E3" s="71"/>
      <c r="F3" s="71"/>
      <c r="G3" s="71"/>
      <c r="H3" s="71"/>
      <c r="I3" s="71"/>
      <c r="J3" s="71"/>
      <c r="K3" s="71"/>
    </row>
    <row r="4" spans="1:11" ht="28.5" customHeight="1" x14ac:dyDescent="0.25">
      <c r="A4" s="25" t="s">
        <v>668</v>
      </c>
      <c r="B4" s="26" t="str">
        <f>VLOOKUP($B$2,BANGDO5,6,0)</f>
        <v>17/09/1997</v>
      </c>
      <c r="D4" s="71"/>
      <c r="E4" s="71"/>
      <c r="F4" s="71"/>
      <c r="G4" s="71"/>
      <c r="H4" s="71"/>
      <c r="I4" s="71"/>
      <c r="J4" s="71"/>
      <c r="K4" s="71"/>
    </row>
    <row r="5" spans="1:11" ht="28.5" customHeight="1" x14ac:dyDescent="0.25">
      <c r="A5" s="25" t="s">
        <v>665</v>
      </c>
      <c r="B5" s="69" t="str">
        <f>VLOOKUP($B$2,BANGDO5,10,0)</f>
        <v>13/09/2015</v>
      </c>
      <c r="D5" s="71"/>
      <c r="E5" s="71"/>
      <c r="F5" s="71"/>
      <c r="G5" s="71"/>
      <c r="H5" s="71"/>
      <c r="I5" s="71"/>
      <c r="J5" s="71"/>
      <c r="K5" s="71"/>
    </row>
    <row r="6" spans="1:11" ht="28.5" customHeight="1" x14ac:dyDescent="0.25">
      <c r="A6" s="25" t="s">
        <v>666</v>
      </c>
      <c r="B6" s="27" t="str">
        <f>VLOOKUP($B$2,BANGDO5,11,0)</f>
        <v>Sáng</v>
      </c>
      <c r="D6" s="71"/>
      <c r="E6" s="71"/>
      <c r="F6" s="71"/>
      <c r="G6" s="71"/>
      <c r="H6" s="71"/>
      <c r="I6" s="71"/>
      <c r="J6" s="71"/>
      <c r="K6" s="71"/>
    </row>
    <row r="7" spans="1:11" ht="28.5" customHeight="1" x14ac:dyDescent="0.25">
      <c r="A7" s="25" t="s">
        <v>667</v>
      </c>
      <c r="B7" s="27" t="str">
        <f>VLOOKUP($B$2,BANGDO5,12,0)</f>
        <v>A.710</v>
      </c>
      <c r="D7" s="71"/>
      <c r="E7" s="71"/>
      <c r="F7" s="71"/>
      <c r="G7" s="71"/>
      <c r="H7" s="71"/>
      <c r="I7" s="71"/>
      <c r="J7" s="71"/>
      <c r="K7" s="71"/>
    </row>
    <row r="8" spans="1:11" ht="28.5" customHeight="1" x14ac:dyDescent="0.25">
      <c r="A8" s="25" t="s">
        <v>3511</v>
      </c>
      <c r="B8" s="27" t="str">
        <f ca="1">VLOOKUP($B$2,BANGDO5,13,0)</f>
        <v>A.607</v>
      </c>
      <c r="D8" s="71"/>
      <c r="E8" s="71"/>
      <c r="F8" s="71"/>
      <c r="G8" s="71"/>
      <c r="H8" s="71"/>
      <c r="I8" s="71"/>
      <c r="J8" s="71"/>
      <c r="K8" s="71"/>
    </row>
    <row r="9" spans="1:11" ht="28.5" customHeight="1" x14ac:dyDescent="0.25">
      <c r="A9" s="25" t="s">
        <v>684</v>
      </c>
      <c r="B9" s="69" t="str">
        <f ca="1">VLOOKUP($B$2,BANGDO5,14,0)</f>
        <v>8:00 - 9:45</v>
      </c>
      <c r="D9" s="71"/>
      <c r="E9" s="71"/>
      <c r="F9" s="71"/>
      <c r="G9" s="71"/>
      <c r="H9" s="71"/>
      <c r="I9" s="71"/>
      <c r="J9" s="71"/>
      <c r="K9" s="71"/>
    </row>
    <row r="10" spans="1:11" ht="28.5" customHeight="1" x14ac:dyDescent="0.25">
      <c r="A10" s="25" t="s">
        <v>685</v>
      </c>
      <c r="B10" s="69" t="str">
        <f ca="1">VLOOKUP($B$2,BANGDO5,15,0)</f>
        <v>11:00 - 12:00</v>
      </c>
      <c r="D10" s="71"/>
      <c r="E10" s="71"/>
      <c r="F10" s="71"/>
      <c r="G10" s="71"/>
      <c r="H10" s="71"/>
      <c r="I10" s="71"/>
      <c r="J10" s="71"/>
      <c r="K10" s="71"/>
    </row>
    <row r="11" spans="1:11" ht="28.5" customHeight="1" x14ac:dyDescent="0.25">
      <c r="A11" s="25" t="s">
        <v>686</v>
      </c>
      <c r="B11" s="69" t="str">
        <f ca="1">VLOOKUP($B$2,BANGDO5,16,0)</f>
        <v>9:55 - 10:55</v>
      </c>
      <c r="D11" s="71"/>
      <c r="E11" s="71"/>
      <c r="F11" s="71"/>
      <c r="G11" s="71"/>
      <c r="H11" s="71"/>
      <c r="I11" s="71"/>
      <c r="J11" s="71"/>
      <c r="K11" s="71"/>
    </row>
    <row r="12" spans="1:11" ht="28.5" customHeight="1" x14ac:dyDescent="0.25">
      <c r="A12" s="25" t="s">
        <v>687</v>
      </c>
      <c r="B12" s="27" t="str">
        <f>IF(B6="Sáng","07h30","13h00")</f>
        <v>07h30</v>
      </c>
      <c r="D12" s="71"/>
      <c r="E12" s="71"/>
      <c r="F12" s="71"/>
      <c r="G12" s="71"/>
      <c r="H12" s="71"/>
      <c r="I12" s="71"/>
      <c r="J12" s="71"/>
      <c r="K12" s="71"/>
    </row>
    <row r="13" spans="1:11" ht="28.5" customHeight="1" x14ac:dyDescent="0.25">
      <c r="A13" s="25" t="s">
        <v>742</v>
      </c>
      <c r="B13" s="26">
        <f>VLOOKUP($B$2,BANGDO5,4,0)</f>
        <v>151492</v>
      </c>
      <c r="D13" s="71"/>
      <c r="E13" s="71"/>
      <c r="F13" s="71"/>
      <c r="G13" s="71"/>
      <c r="H13" s="71"/>
      <c r="I13" s="71"/>
      <c r="J13" s="71"/>
      <c r="K13" s="71"/>
    </row>
    <row r="14" spans="1:11" ht="28.5" customHeight="1" x14ac:dyDescent="0.25"/>
    <row r="15" spans="1:11" ht="28.5" customHeight="1" x14ac:dyDescent="0.25"/>
    <row r="16" spans="1:11" ht="28.5" customHeight="1" x14ac:dyDescent="0.25"/>
    <row r="17" ht="28.5" customHeight="1" x14ac:dyDescent="0.25"/>
    <row r="18" ht="28.5" customHeight="1" x14ac:dyDescent="0.25"/>
    <row r="19" ht="28.5" customHeight="1" x14ac:dyDescent="0.25"/>
    <row r="20" ht="28.5" customHeight="1" x14ac:dyDescent="0.25"/>
    <row r="21" ht="28.5" customHeight="1" x14ac:dyDescent="0.25"/>
    <row r="22" ht="28.5" customHeight="1" x14ac:dyDescent="0.25"/>
    <row r="23" ht="28.5" customHeight="1" x14ac:dyDescent="0.25"/>
    <row r="24" ht="28.5" customHeight="1" x14ac:dyDescent="0.25"/>
    <row r="25" ht="28.5" customHeight="1" x14ac:dyDescent="0.25"/>
    <row r="26" ht="28.5" customHeight="1" x14ac:dyDescent="0.25"/>
    <row r="27" ht="28.5" customHeight="1" x14ac:dyDescent="0.25"/>
    <row r="28" ht="28.5" customHeight="1" x14ac:dyDescent="0.25"/>
    <row r="29" ht="28.5" customHeight="1" x14ac:dyDescent="0.25"/>
    <row r="30" ht="28.5" customHeight="1" x14ac:dyDescent="0.25"/>
    <row r="31" ht="28.5" customHeight="1" x14ac:dyDescent="0.25"/>
    <row r="32" ht="28.5" customHeight="1" x14ac:dyDescent="0.25"/>
    <row r="33" ht="28.5" customHeight="1" x14ac:dyDescent="0.25"/>
    <row r="34" ht="28.5" customHeight="1" x14ac:dyDescent="0.25"/>
    <row r="35" ht="28.5" customHeight="1" x14ac:dyDescent="0.25"/>
    <row r="36" ht="28.5" customHeight="1" x14ac:dyDescent="0.25"/>
    <row r="37" ht="28.5" customHeight="1" x14ac:dyDescent="0.25"/>
    <row r="38" ht="28.5" customHeight="1" x14ac:dyDescent="0.25"/>
    <row r="39" ht="28.5" customHeight="1" x14ac:dyDescent="0.25"/>
    <row r="40" ht="28.5" customHeight="1" x14ac:dyDescent="0.25"/>
    <row r="41" ht="28.5" customHeight="1" x14ac:dyDescent="0.25"/>
    <row r="42" ht="28.5" customHeight="1" x14ac:dyDescent="0.25"/>
    <row r="43" ht="28.5" customHeight="1" x14ac:dyDescent="0.25"/>
    <row r="44" ht="28.5" customHeight="1" x14ac:dyDescent="0.25"/>
    <row r="45" ht="28.5" customHeight="1" x14ac:dyDescent="0.25"/>
    <row r="46" ht="28.5" customHeight="1" x14ac:dyDescent="0.25"/>
    <row r="47" ht="28.5" customHeight="1" x14ac:dyDescent="0.25"/>
    <row r="48" ht="28.5" customHeight="1" x14ac:dyDescent="0.25"/>
    <row r="49" ht="28.5" customHeight="1" x14ac:dyDescent="0.25"/>
    <row r="50" ht="28.5" customHeight="1" x14ac:dyDescent="0.25"/>
    <row r="51" ht="28.5" customHeight="1" x14ac:dyDescent="0.25"/>
    <row r="52" ht="28.5" customHeight="1" x14ac:dyDescent="0.25"/>
    <row r="53" ht="28.5" customHeight="1" x14ac:dyDescent="0.25"/>
    <row r="54" ht="28.5" customHeight="1" x14ac:dyDescent="0.25"/>
    <row r="55" ht="28.5" customHeight="1" x14ac:dyDescent="0.25"/>
    <row r="56" ht="28.5" customHeight="1" x14ac:dyDescent="0.25"/>
    <row r="57" ht="28.5" customHeight="1" x14ac:dyDescent="0.25"/>
    <row r="58" ht="28.5" customHeight="1" x14ac:dyDescent="0.25"/>
    <row r="59" ht="28.5" customHeight="1" x14ac:dyDescent="0.25"/>
    <row r="60" ht="28.5" customHeight="1" x14ac:dyDescent="0.25"/>
    <row r="61" ht="28.5" customHeight="1" x14ac:dyDescent="0.25"/>
    <row r="62" ht="28.5" customHeight="1" x14ac:dyDescent="0.25"/>
    <row r="63" ht="28.5" customHeight="1" x14ac:dyDescent="0.25"/>
    <row r="64" ht="28.5" customHeight="1" x14ac:dyDescent="0.25"/>
    <row r="65" ht="28.5" customHeight="1" x14ac:dyDescent="0.25"/>
    <row r="66" ht="28.5" customHeight="1" x14ac:dyDescent="0.25"/>
    <row r="67" ht="28.5" customHeight="1" x14ac:dyDescent="0.25"/>
    <row r="68" ht="28.5" customHeight="1" x14ac:dyDescent="0.25"/>
    <row r="69" ht="28.5" customHeight="1" x14ac:dyDescent="0.25"/>
    <row r="70" ht="28.5" customHeight="1" x14ac:dyDescent="0.25"/>
    <row r="71" ht="28.5" customHeight="1" x14ac:dyDescent="0.25"/>
    <row r="72" ht="28.5" customHeight="1" x14ac:dyDescent="0.25"/>
    <row r="73" ht="28.5" customHeight="1" x14ac:dyDescent="0.25"/>
    <row r="74" ht="28.5" customHeight="1" x14ac:dyDescent="0.25"/>
    <row r="75" ht="28.5" customHeight="1" x14ac:dyDescent="0.25"/>
    <row r="76" ht="28.5" customHeight="1" x14ac:dyDescent="0.25"/>
    <row r="77" ht="28.5" customHeight="1" x14ac:dyDescent="0.25"/>
    <row r="78" ht="28.5" customHeight="1" x14ac:dyDescent="0.25"/>
    <row r="79" ht="28.5" customHeight="1" x14ac:dyDescent="0.25"/>
    <row r="80" ht="28.5" customHeight="1" x14ac:dyDescent="0.25"/>
    <row r="81" ht="28.5" customHeight="1" x14ac:dyDescent="0.25"/>
    <row r="82" ht="28.5" customHeight="1" x14ac:dyDescent="0.25"/>
    <row r="83" ht="28.5" customHeight="1" x14ac:dyDescent="0.25"/>
    <row r="84" ht="28.5" customHeight="1" x14ac:dyDescent="0.25"/>
    <row r="85" ht="28.5" customHeight="1" x14ac:dyDescent="0.25"/>
    <row r="86" ht="28.5" customHeight="1" x14ac:dyDescent="0.25"/>
    <row r="87" ht="28.5" customHeight="1" x14ac:dyDescent="0.25"/>
    <row r="88" ht="28.5" customHeight="1" x14ac:dyDescent="0.25"/>
    <row r="89" ht="28.5" customHeight="1" x14ac:dyDescent="0.25"/>
    <row r="90" ht="28.5" customHeight="1" x14ac:dyDescent="0.25"/>
    <row r="91" ht="28.5" customHeight="1" x14ac:dyDescent="0.25"/>
    <row r="92" ht="28.5" customHeight="1" x14ac:dyDescent="0.25"/>
    <row r="93" ht="28.5" customHeight="1" x14ac:dyDescent="0.25"/>
    <row r="94" ht="28.5" customHeight="1" x14ac:dyDescent="0.25"/>
    <row r="95" ht="28.5" customHeight="1" x14ac:dyDescent="0.25"/>
    <row r="96" ht="28.5" customHeight="1" x14ac:dyDescent="0.25"/>
    <row r="97" ht="28.5" customHeight="1" x14ac:dyDescent="0.25"/>
    <row r="98" ht="28.5" customHeight="1" x14ac:dyDescent="0.25"/>
    <row r="99" ht="28.5" customHeight="1" x14ac:dyDescent="0.25"/>
    <row r="100" ht="28.5" customHeight="1" x14ac:dyDescent="0.25"/>
    <row r="101" ht="28.5" customHeight="1" x14ac:dyDescent="0.25"/>
    <row r="102" ht="28.5" customHeight="1" x14ac:dyDescent="0.25"/>
    <row r="103" ht="28.5" customHeight="1" x14ac:dyDescent="0.25"/>
    <row r="104" ht="28.5" customHeight="1" x14ac:dyDescent="0.25"/>
    <row r="105" ht="28.5" customHeight="1" x14ac:dyDescent="0.25"/>
    <row r="106" ht="28.5" customHeight="1" x14ac:dyDescent="0.25"/>
    <row r="107" ht="28.5" customHeight="1" x14ac:dyDescent="0.25"/>
    <row r="108" ht="28.5" customHeight="1" x14ac:dyDescent="0.25"/>
    <row r="109" ht="28.5" customHeight="1" x14ac:dyDescent="0.25"/>
    <row r="110" ht="28.5" customHeight="1" x14ac:dyDescent="0.25"/>
    <row r="111" ht="28.5" customHeight="1" x14ac:dyDescent="0.25"/>
    <row r="112" ht="28.5" customHeight="1" x14ac:dyDescent="0.25"/>
    <row r="113" ht="28.5" customHeight="1" x14ac:dyDescent="0.25"/>
    <row r="114" ht="28.5" customHeight="1" x14ac:dyDescent="0.25"/>
    <row r="115" ht="28.5" customHeight="1" x14ac:dyDescent="0.25"/>
    <row r="116" ht="28.5" customHeight="1" x14ac:dyDescent="0.25"/>
    <row r="117" ht="28.5" customHeight="1" x14ac:dyDescent="0.25"/>
    <row r="118" ht="28.5" customHeight="1" x14ac:dyDescent="0.25"/>
    <row r="119" ht="28.5" customHeight="1" x14ac:dyDescent="0.25"/>
    <row r="120" ht="28.5" customHeight="1" x14ac:dyDescent="0.25"/>
    <row r="121" ht="28.5" customHeight="1" x14ac:dyDescent="0.25"/>
    <row r="122" ht="28.5" customHeight="1" x14ac:dyDescent="0.25"/>
    <row r="123" ht="28.5" customHeight="1" x14ac:dyDescent="0.25"/>
    <row r="124" ht="28.5" customHeight="1" x14ac:dyDescent="0.25"/>
    <row r="125" ht="28.5" customHeight="1" x14ac:dyDescent="0.25"/>
    <row r="126" ht="28.5" customHeight="1" x14ac:dyDescent="0.25"/>
    <row r="127" ht="28.5" customHeight="1" x14ac:dyDescent="0.25"/>
    <row r="128" ht="28.5" customHeight="1" x14ac:dyDescent="0.25"/>
    <row r="129" ht="28.5" customHeight="1" x14ac:dyDescent="0.25"/>
    <row r="130" ht="28.5" customHeight="1" x14ac:dyDescent="0.25"/>
    <row r="131" ht="28.5" customHeight="1" x14ac:dyDescent="0.25"/>
    <row r="132" ht="28.5" customHeight="1" x14ac:dyDescent="0.25"/>
    <row r="133" ht="28.5" customHeight="1" x14ac:dyDescent="0.25"/>
    <row r="134" ht="28.5" customHeight="1" x14ac:dyDescent="0.25"/>
    <row r="135" ht="28.5" customHeight="1" x14ac:dyDescent="0.25"/>
    <row r="136" ht="28.5" customHeight="1" x14ac:dyDescent="0.25"/>
    <row r="137" ht="28.5" customHeight="1" x14ac:dyDescent="0.25"/>
    <row r="138" ht="28.5" customHeight="1" x14ac:dyDescent="0.25"/>
    <row r="139" ht="28.5" customHeight="1" x14ac:dyDescent="0.25"/>
    <row r="140" ht="28.5" customHeight="1" x14ac:dyDescent="0.25"/>
    <row r="141" ht="28.5" customHeight="1" x14ac:dyDescent="0.25"/>
    <row r="142" ht="28.5" customHeight="1" x14ac:dyDescent="0.25"/>
    <row r="143" ht="28.5" customHeight="1" x14ac:dyDescent="0.25"/>
    <row r="144" ht="28.5" customHeight="1" x14ac:dyDescent="0.25"/>
    <row r="145" ht="28.5" customHeight="1" x14ac:dyDescent="0.25"/>
    <row r="146" ht="28.5" customHeight="1" x14ac:dyDescent="0.25"/>
    <row r="147" ht="28.5" customHeight="1" x14ac:dyDescent="0.25"/>
    <row r="148" ht="28.5" customHeight="1" x14ac:dyDescent="0.25"/>
    <row r="149" ht="28.5" customHeight="1" x14ac:dyDescent="0.25"/>
    <row r="150" ht="28.5" customHeight="1" x14ac:dyDescent="0.25"/>
    <row r="151" ht="28.5" customHeight="1" x14ac:dyDescent="0.25"/>
    <row r="152" ht="28.5" customHeight="1" x14ac:dyDescent="0.25"/>
    <row r="153" ht="28.5" customHeight="1" x14ac:dyDescent="0.25"/>
    <row r="154" ht="28.5" customHeight="1" x14ac:dyDescent="0.25"/>
    <row r="155" ht="28.5" customHeight="1" x14ac:dyDescent="0.25"/>
    <row r="156" ht="28.5" customHeight="1" x14ac:dyDescent="0.25"/>
    <row r="157" ht="28.5" customHeight="1" x14ac:dyDescent="0.25"/>
    <row r="158" ht="28.5" customHeight="1" x14ac:dyDescent="0.25"/>
    <row r="159" ht="28.5" customHeight="1" x14ac:dyDescent="0.25"/>
    <row r="160" ht="28.5" customHeight="1" x14ac:dyDescent="0.25"/>
    <row r="161" ht="28.5" customHeight="1" x14ac:dyDescent="0.25"/>
    <row r="162" ht="28.5" customHeight="1" x14ac:dyDescent="0.25"/>
    <row r="163" ht="28.5" customHeight="1" x14ac:dyDescent="0.25"/>
    <row r="164" ht="28.5" customHeight="1" x14ac:dyDescent="0.25"/>
    <row r="165" ht="28.5" customHeight="1" x14ac:dyDescent="0.25"/>
    <row r="166" ht="28.5" customHeight="1" x14ac:dyDescent="0.25"/>
    <row r="167" ht="28.5" customHeight="1" x14ac:dyDescent="0.25"/>
    <row r="168" ht="28.5" customHeight="1" x14ac:dyDescent="0.25"/>
    <row r="169" ht="28.5" customHeight="1" x14ac:dyDescent="0.25"/>
    <row r="170" ht="28.5" customHeight="1" x14ac:dyDescent="0.25"/>
    <row r="171" ht="28.5" customHeight="1" x14ac:dyDescent="0.25"/>
    <row r="172" ht="28.5" customHeight="1" x14ac:dyDescent="0.25"/>
    <row r="173" ht="28.5" customHeight="1" x14ac:dyDescent="0.25"/>
    <row r="174" ht="28.5" customHeight="1" x14ac:dyDescent="0.25"/>
    <row r="175" ht="28.5" customHeight="1" x14ac:dyDescent="0.25"/>
    <row r="176" ht="28.5" customHeight="1" x14ac:dyDescent="0.25"/>
    <row r="177" ht="28.5" customHeight="1" x14ac:dyDescent="0.25"/>
    <row r="178" ht="28.5" customHeight="1" x14ac:dyDescent="0.25"/>
    <row r="179" ht="28.5" customHeight="1" x14ac:dyDescent="0.25"/>
    <row r="180" ht="28.5" customHeight="1" x14ac:dyDescent="0.25"/>
    <row r="181" ht="28.5" customHeight="1" x14ac:dyDescent="0.25"/>
    <row r="182" ht="28.5" customHeight="1" x14ac:dyDescent="0.25"/>
    <row r="183" ht="28.5" customHeight="1" x14ac:dyDescent="0.25"/>
    <row r="184" ht="28.5" customHeight="1" x14ac:dyDescent="0.25"/>
    <row r="185" ht="28.5" customHeight="1" x14ac:dyDescent="0.25"/>
    <row r="186" ht="28.5" customHeight="1" x14ac:dyDescent="0.25"/>
    <row r="187" ht="28.5" customHeight="1" x14ac:dyDescent="0.25"/>
    <row r="188" ht="28.5" customHeight="1" x14ac:dyDescent="0.25"/>
    <row r="189" ht="28.5" customHeight="1" x14ac:dyDescent="0.25"/>
    <row r="190" ht="28.5" customHeight="1" x14ac:dyDescent="0.25"/>
    <row r="191" ht="28.5" customHeight="1" x14ac:dyDescent="0.25"/>
    <row r="192" ht="28.5" customHeight="1" x14ac:dyDescent="0.25"/>
    <row r="193" ht="28.5" customHeight="1" x14ac:dyDescent="0.25"/>
    <row r="194" ht="28.5" customHeight="1" x14ac:dyDescent="0.25"/>
    <row r="195" ht="28.5" customHeight="1" x14ac:dyDescent="0.25"/>
    <row r="196" ht="28.5" customHeight="1" x14ac:dyDescent="0.25"/>
    <row r="197" ht="28.5" customHeight="1" x14ac:dyDescent="0.25"/>
    <row r="198" ht="28.5" customHeight="1" x14ac:dyDescent="0.25"/>
    <row r="199" ht="28.5" customHeight="1" x14ac:dyDescent="0.25"/>
    <row r="200" ht="28.5" customHeight="1" x14ac:dyDescent="0.25"/>
    <row r="201" ht="28.5" customHeight="1" x14ac:dyDescent="0.25"/>
    <row r="202" ht="28.5" customHeight="1" x14ac:dyDescent="0.25"/>
    <row r="203" ht="28.5" customHeight="1" x14ac:dyDescent="0.25"/>
    <row r="204" ht="28.5" customHeight="1" x14ac:dyDescent="0.25"/>
    <row r="205" ht="28.5" customHeight="1" x14ac:dyDescent="0.25"/>
    <row r="206" ht="28.5" customHeight="1" x14ac:dyDescent="0.25"/>
    <row r="207" ht="28.5" customHeight="1" x14ac:dyDescent="0.25"/>
    <row r="208" ht="28.5" customHeight="1" x14ac:dyDescent="0.25"/>
    <row r="209" ht="28.5" customHeight="1" x14ac:dyDescent="0.25"/>
    <row r="210" ht="28.5" customHeight="1" x14ac:dyDescent="0.25"/>
    <row r="211" ht="28.5" customHeight="1" x14ac:dyDescent="0.25"/>
    <row r="212" ht="28.5" customHeight="1" x14ac:dyDescent="0.25"/>
    <row r="213" ht="28.5" customHeight="1" x14ac:dyDescent="0.25"/>
    <row r="214" ht="28.5" customHeight="1" x14ac:dyDescent="0.25"/>
    <row r="215" ht="28.5" customHeight="1" x14ac:dyDescent="0.25"/>
    <row r="216" ht="28.5" customHeight="1" x14ac:dyDescent="0.25"/>
    <row r="217" ht="28.5" customHeight="1" x14ac:dyDescent="0.25"/>
    <row r="218" ht="28.5" customHeight="1" x14ac:dyDescent="0.25"/>
    <row r="219" ht="28.5" customHeight="1" x14ac:dyDescent="0.25"/>
    <row r="220" ht="28.5" customHeight="1" x14ac:dyDescent="0.25"/>
    <row r="221" ht="28.5" customHeight="1" x14ac:dyDescent="0.25"/>
    <row r="222" ht="28.5" customHeight="1" x14ac:dyDescent="0.25"/>
    <row r="223" ht="28.5" customHeight="1" x14ac:dyDescent="0.25"/>
    <row r="224" ht="28.5" customHeight="1" x14ac:dyDescent="0.25"/>
    <row r="225" ht="28.5" customHeight="1" x14ac:dyDescent="0.25"/>
    <row r="226" ht="28.5" customHeight="1" x14ac:dyDescent="0.25"/>
    <row r="227" ht="28.5" customHeight="1" x14ac:dyDescent="0.25"/>
    <row r="228" ht="28.5" customHeight="1" x14ac:dyDescent="0.25"/>
    <row r="229" ht="28.5" customHeight="1" x14ac:dyDescent="0.25"/>
    <row r="230" ht="28.5" customHeight="1" x14ac:dyDescent="0.25"/>
    <row r="231" ht="28.5" customHeight="1" x14ac:dyDescent="0.25"/>
    <row r="232" ht="28.5" customHeight="1" x14ac:dyDescent="0.25"/>
    <row r="233" ht="28.5" customHeight="1" x14ac:dyDescent="0.25"/>
    <row r="234" ht="28.5" customHeight="1" x14ac:dyDescent="0.25"/>
    <row r="235" ht="28.5" customHeight="1" x14ac:dyDescent="0.25"/>
    <row r="236" ht="28.5" customHeight="1" x14ac:dyDescent="0.25"/>
    <row r="237" ht="28.5" customHeight="1" x14ac:dyDescent="0.25"/>
    <row r="238" ht="28.5" customHeight="1" x14ac:dyDescent="0.25"/>
    <row r="239" ht="28.5" customHeight="1" x14ac:dyDescent="0.25"/>
    <row r="240" ht="28.5" customHeight="1" x14ac:dyDescent="0.25"/>
    <row r="241" ht="28.5" customHeight="1" x14ac:dyDescent="0.25"/>
    <row r="242" ht="28.5" customHeight="1" x14ac:dyDescent="0.25"/>
    <row r="243" ht="28.5" customHeight="1" x14ac:dyDescent="0.25"/>
    <row r="244" ht="28.5" customHeight="1" x14ac:dyDescent="0.25"/>
    <row r="245" ht="28.5" customHeight="1" x14ac:dyDescent="0.25"/>
    <row r="246" ht="28.5" customHeight="1" x14ac:dyDescent="0.25"/>
    <row r="247" ht="28.5" customHeight="1" x14ac:dyDescent="0.25"/>
    <row r="248" ht="28.5" customHeight="1" x14ac:dyDescent="0.25"/>
    <row r="249" ht="28.5" customHeight="1" x14ac:dyDescent="0.25"/>
    <row r="250" ht="28.5" customHeight="1" x14ac:dyDescent="0.25"/>
    <row r="251" ht="28.5" customHeight="1" x14ac:dyDescent="0.25"/>
    <row r="252" ht="28.5" customHeight="1" x14ac:dyDescent="0.25"/>
    <row r="253" ht="28.5" customHeight="1" x14ac:dyDescent="0.25"/>
    <row r="254" ht="28.5" customHeight="1" x14ac:dyDescent="0.25"/>
    <row r="255" ht="28.5" customHeight="1" x14ac:dyDescent="0.25"/>
    <row r="256" ht="28.5" customHeight="1" x14ac:dyDescent="0.25"/>
    <row r="257" ht="28.5" customHeight="1" x14ac:dyDescent="0.25"/>
    <row r="258" ht="28.5" customHeight="1" x14ac:dyDescent="0.25"/>
    <row r="259" ht="28.5" customHeight="1" x14ac:dyDescent="0.25"/>
    <row r="260" ht="28.5" customHeight="1" x14ac:dyDescent="0.25"/>
    <row r="261" ht="28.5" customHeight="1" x14ac:dyDescent="0.25"/>
    <row r="262" ht="28.5" customHeight="1" x14ac:dyDescent="0.25"/>
    <row r="263" ht="28.5" customHeight="1" x14ac:dyDescent="0.25"/>
    <row r="264" ht="28.5" customHeight="1" x14ac:dyDescent="0.25"/>
    <row r="265" ht="28.5" customHeight="1" x14ac:dyDescent="0.25"/>
    <row r="266" ht="28.5" customHeight="1" x14ac:dyDescent="0.25"/>
    <row r="267" ht="28.5" customHeight="1" x14ac:dyDescent="0.25"/>
    <row r="268" ht="28.5" customHeight="1" x14ac:dyDescent="0.25"/>
    <row r="269" ht="28.5" customHeight="1" x14ac:dyDescent="0.25"/>
    <row r="270" ht="28.5" customHeight="1" x14ac:dyDescent="0.25"/>
    <row r="271" ht="28.5" customHeight="1" x14ac:dyDescent="0.25"/>
    <row r="272" ht="28.5" customHeight="1" x14ac:dyDescent="0.25"/>
    <row r="273" ht="28.5" customHeight="1" x14ac:dyDescent="0.25"/>
    <row r="274" ht="28.5" customHeight="1" x14ac:dyDescent="0.25"/>
    <row r="275" ht="28.5" customHeight="1" x14ac:dyDescent="0.25"/>
    <row r="276" ht="28.5" customHeight="1" x14ac:dyDescent="0.25"/>
    <row r="277" ht="28.5" customHeight="1" x14ac:dyDescent="0.25"/>
    <row r="278" ht="28.5" customHeight="1" x14ac:dyDescent="0.25"/>
    <row r="279" ht="28.5" customHeight="1" x14ac:dyDescent="0.25"/>
    <row r="280" ht="28.5" customHeight="1" x14ac:dyDescent="0.25"/>
    <row r="281" ht="28.5" customHeight="1" x14ac:dyDescent="0.25"/>
    <row r="282" ht="28.5" customHeight="1" x14ac:dyDescent="0.25"/>
    <row r="283" ht="28.5" customHeight="1" x14ac:dyDescent="0.25"/>
    <row r="284" ht="28.5" customHeight="1" x14ac:dyDescent="0.25"/>
    <row r="285" ht="28.5" customHeight="1" x14ac:dyDescent="0.25"/>
    <row r="286" ht="28.5" customHeight="1" x14ac:dyDescent="0.25"/>
    <row r="287" ht="28.5" customHeight="1" x14ac:dyDescent="0.25"/>
    <row r="288" ht="28.5" customHeight="1" x14ac:dyDescent="0.25"/>
    <row r="289" ht="28.5" customHeight="1" x14ac:dyDescent="0.25"/>
    <row r="290" ht="28.5" customHeight="1" x14ac:dyDescent="0.25"/>
    <row r="291" ht="28.5" customHeight="1" x14ac:dyDescent="0.25"/>
    <row r="292" ht="28.5" customHeight="1" x14ac:dyDescent="0.25"/>
    <row r="293" ht="28.5" customHeight="1" x14ac:dyDescent="0.25"/>
    <row r="294" ht="28.5" customHeight="1" x14ac:dyDescent="0.25"/>
    <row r="295" ht="28.5" customHeight="1" x14ac:dyDescent="0.25"/>
    <row r="296" ht="28.5" customHeight="1" x14ac:dyDescent="0.25"/>
    <row r="297" ht="28.5" customHeight="1" x14ac:dyDescent="0.25"/>
    <row r="298" ht="28.5" customHeight="1" x14ac:dyDescent="0.25"/>
    <row r="299" ht="28.5" customHeight="1" x14ac:dyDescent="0.25"/>
    <row r="300" ht="28.5" customHeight="1" x14ac:dyDescent="0.25"/>
    <row r="301" ht="28.5" customHeight="1" x14ac:dyDescent="0.25"/>
    <row r="302" ht="28.5" customHeight="1" x14ac:dyDescent="0.25"/>
    <row r="303" ht="28.5" customHeight="1" x14ac:dyDescent="0.25"/>
    <row r="304" ht="28.5" customHeight="1" x14ac:dyDescent="0.25"/>
    <row r="305" ht="28.5" customHeight="1" x14ac:dyDescent="0.25"/>
    <row r="306" ht="28.5" customHeight="1" x14ac:dyDescent="0.25"/>
    <row r="307" ht="28.5" customHeight="1" x14ac:dyDescent="0.25"/>
    <row r="308" ht="28.5" customHeight="1" x14ac:dyDescent="0.25"/>
    <row r="309" ht="28.5" customHeight="1" x14ac:dyDescent="0.25"/>
    <row r="310" ht="28.5" customHeight="1" x14ac:dyDescent="0.25"/>
    <row r="311" ht="28.5" customHeight="1" x14ac:dyDescent="0.25"/>
    <row r="312" ht="28.5" customHeight="1" x14ac:dyDescent="0.25"/>
    <row r="313" ht="28.5" customHeight="1" x14ac:dyDescent="0.25"/>
    <row r="314" ht="28.5" customHeight="1" x14ac:dyDescent="0.25"/>
    <row r="315" ht="28.5" customHeight="1" x14ac:dyDescent="0.25"/>
    <row r="316" ht="28.5" customHeight="1" x14ac:dyDescent="0.25"/>
    <row r="317" ht="28.5" customHeight="1" x14ac:dyDescent="0.25"/>
    <row r="318" ht="28.5" customHeight="1" x14ac:dyDescent="0.25"/>
    <row r="319" ht="28.5" customHeight="1" x14ac:dyDescent="0.25"/>
    <row r="320" ht="28.5" customHeight="1" x14ac:dyDescent="0.25"/>
    <row r="321" ht="28.5" customHeight="1" x14ac:dyDescent="0.25"/>
    <row r="322" ht="28.5" customHeight="1" x14ac:dyDescent="0.25"/>
    <row r="323" ht="28.5" customHeight="1" x14ac:dyDescent="0.25"/>
    <row r="324" ht="28.5" customHeight="1" x14ac:dyDescent="0.25"/>
    <row r="325" ht="28.5" customHeight="1" x14ac:dyDescent="0.25"/>
    <row r="326" ht="28.5" customHeight="1" x14ac:dyDescent="0.25"/>
    <row r="327" ht="28.5" customHeight="1" x14ac:dyDescent="0.25"/>
    <row r="328" ht="28.5" customHeight="1" x14ac:dyDescent="0.25"/>
    <row r="329" ht="28.5" customHeight="1" x14ac:dyDescent="0.25"/>
    <row r="330" ht="28.5" customHeight="1" x14ac:dyDescent="0.25"/>
    <row r="331" ht="28.5" customHeight="1" x14ac:dyDescent="0.25"/>
    <row r="332" ht="28.5" customHeight="1" x14ac:dyDescent="0.25"/>
    <row r="333" ht="28.5" customHeight="1" x14ac:dyDescent="0.25"/>
    <row r="334" ht="28.5" customHeight="1" x14ac:dyDescent="0.25"/>
    <row r="335" ht="28.5" customHeight="1" x14ac:dyDescent="0.25"/>
    <row r="336" ht="28.5" customHeight="1" x14ac:dyDescent="0.25"/>
    <row r="337" ht="28.5" customHeight="1" x14ac:dyDescent="0.25"/>
    <row r="338" ht="28.5" customHeight="1" x14ac:dyDescent="0.25"/>
    <row r="339" ht="28.5" customHeight="1" x14ac:dyDescent="0.25"/>
    <row r="340" ht="28.5" customHeight="1" x14ac:dyDescent="0.25"/>
    <row r="341" ht="28.5" customHeight="1" x14ac:dyDescent="0.25"/>
    <row r="342" ht="28.5" customHeight="1" x14ac:dyDescent="0.25"/>
    <row r="343" ht="28.5" customHeight="1" x14ac:dyDescent="0.25"/>
    <row r="344" ht="28.5" customHeight="1" x14ac:dyDescent="0.25"/>
    <row r="345" ht="28.5" customHeight="1" x14ac:dyDescent="0.25"/>
    <row r="346" ht="28.5" customHeight="1" x14ac:dyDescent="0.25"/>
    <row r="347" ht="28.5" customHeight="1" x14ac:dyDescent="0.25"/>
    <row r="348" ht="28.5" customHeight="1" x14ac:dyDescent="0.25"/>
    <row r="349" ht="28.5" customHeight="1" x14ac:dyDescent="0.25"/>
    <row r="350" ht="28.5" customHeight="1" x14ac:dyDescent="0.25"/>
    <row r="351" ht="28.5" customHeight="1" x14ac:dyDescent="0.25"/>
    <row r="352" ht="28.5" customHeight="1" x14ac:dyDescent="0.25"/>
    <row r="353" ht="28.5" customHeight="1" x14ac:dyDescent="0.25"/>
    <row r="354" ht="28.5" customHeight="1" x14ac:dyDescent="0.25"/>
    <row r="355" ht="28.5" customHeight="1" x14ac:dyDescent="0.25"/>
    <row r="356" ht="28.5" customHeight="1" x14ac:dyDescent="0.25"/>
    <row r="357" ht="28.5" customHeight="1" x14ac:dyDescent="0.25"/>
    <row r="358" ht="28.5" customHeight="1" x14ac:dyDescent="0.25"/>
    <row r="359" ht="28.5" customHeight="1" x14ac:dyDescent="0.25"/>
    <row r="360" ht="28.5" customHeight="1" x14ac:dyDescent="0.25"/>
    <row r="361" ht="28.5" customHeight="1" x14ac:dyDescent="0.25"/>
    <row r="362" ht="28.5" customHeight="1" x14ac:dyDescent="0.25"/>
    <row r="363" ht="28.5" customHeight="1" x14ac:dyDescent="0.25"/>
    <row r="364" ht="28.5" customHeight="1" x14ac:dyDescent="0.25"/>
    <row r="365" ht="28.5" customHeight="1" x14ac:dyDescent="0.25"/>
    <row r="366" ht="28.5" customHeight="1" x14ac:dyDescent="0.25"/>
    <row r="367" ht="28.5" customHeight="1" x14ac:dyDescent="0.25"/>
    <row r="368" ht="28.5" customHeight="1" x14ac:dyDescent="0.25"/>
    <row r="369" ht="28.5" customHeight="1" x14ac:dyDescent="0.25"/>
    <row r="370" ht="28.5" customHeight="1" x14ac:dyDescent="0.25"/>
    <row r="371" ht="28.5" customHeight="1" x14ac:dyDescent="0.25"/>
    <row r="372" ht="28.5" customHeight="1" x14ac:dyDescent="0.25"/>
    <row r="373" ht="28.5" customHeight="1" x14ac:dyDescent="0.25"/>
    <row r="374" ht="28.5" customHeight="1" x14ac:dyDescent="0.25"/>
    <row r="375" ht="28.5" customHeight="1" x14ac:dyDescent="0.25"/>
    <row r="376" ht="28.5" customHeight="1" x14ac:dyDescent="0.25"/>
    <row r="377" ht="28.5" customHeight="1" x14ac:dyDescent="0.25"/>
    <row r="378" ht="28.5" customHeight="1" x14ac:dyDescent="0.25"/>
    <row r="379" ht="28.5" customHeight="1" x14ac:dyDescent="0.25"/>
    <row r="380" ht="28.5" customHeight="1" x14ac:dyDescent="0.25"/>
    <row r="381" ht="28.5" customHeight="1" x14ac:dyDescent="0.25"/>
    <row r="382" ht="28.5" customHeight="1" x14ac:dyDescent="0.25"/>
    <row r="383" ht="28.5" customHeight="1" x14ac:dyDescent="0.25"/>
    <row r="384" ht="28.5" customHeight="1" x14ac:dyDescent="0.25"/>
    <row r="385" ht="28.5" customHeight="1" x14ac:dyDescent="0.25"/>
    <row r="386" ht="28.5" customHeight="1" x14ac:dyDescent="0.25"/>
    <row r="387" ht="28.5" customHeight="1" x14ac:dyDescent="0.25"/>
    <row r="388" ht="28.5" customHeight="1" x14ac:dyDescent="0.25"/>
    <row r="389" ht="28.5" customHeight="1" x14ac:dyDescent="0.25"/>
    <row r="390" ht="28.5" customHeight="1" x14ac:dyDescent="0.25"/>
    <row r="391" ht="28.5" customHeight="1" x14ac:dyDescent="0.25"/>
    <row r="392" ht="28.5" customHeight="1" x14ac:dyDescent="0.25"/>
    <row r="393" ht="28.5" customHeight="1" x14ac:dyDescent="0.25"/>
    <row r="394" ht="28.5" customHeight="1" x14ac:dyDescent="0.25"/>
    <row r="395" ht="28.5" customHeight="1" x14ac:dyDescent="0.25"/>
    <row r="396" ht="28.5" customHeight="1" x14ac:dyDescent="0.25"/>
    <row r="397" ht="28.5" customHeight="1" x14ac:dyDescent="0.25"/>
    <row r="398" ht="28.5" customHeight="1" x14ac:dyDescent="0.25"/>
    <row r="399" ht="28.5" customHeight="1" x14ac:dyDescent="0.25"/>
    <row r="400" ht="28.5" customHeight="1" x14ac:dyDescent="0.25"/>
    <row r="401" ht="28.5" customHeight="1" x14ac:dyDescent="0.25"/>
    <row r="402" ht="28.5" customHeight="1" x14ac:dyDescent="0.25"/>
    <row r="403" ht="28.5" customHeight="1" x14ac:dyDescent="0.25"/>
    <row r="404" ht="28.5" customHeight="1" x14ac:dyDescent="0.25"/>
    <row r="405" ht="28.5" customHeight="1" x14ac:dyDescent="0.25"/>
    <row r="406" ht="28.5" customHeight="1" x14ac:dyDescent="0.25"/>
    <row r="407" ht="28.5" customHeight="1" x14ac:dyDescent="0.25"/>
    <row r="408" ht="28.5" customHeight="1" x14ac:dyDescent="0.25"/>
    <row r="409" ht="28.5" customHeight="1" x14ac:dyDescent="0.25"/>
    <row r="410" ht="28.5" customHeight="1" x14ac:dyDescent="0.25"/>
    <row r="411" ht="28.5" customHeight="1" x14ac:dyDescent="0.25"/>
    <row r="412" ht="28.5" customHeight="1" x14ac:dyDescent="0.25"/>
    <row r="413" ht="28.5" customHeight="1" x14ac:dyDescent="0.25"/>
    <row r="414" ht="28.5" customHeight="1" x14ac:dyDescent="0.25"/>
    <row r="415" ht="28.5" customHeight="1" x14ac:dyDescent="0.25"/>
    <row r="416" ht="28.5" customHeight="1" x14ac:dyDescent="0.25"/>
    <row r="417" ht="28.5" customHeight="1" x14ac:dyDescent="0.25"/>
    <row r="418" ht="28.5" customHeight="1" x14ac:dyDescent="0.25"/>
    <row r="419" ht="28.5" customHeight="1" x14ac:dyDescent="0.25"/>
    <row r="420" ht="28.5" customHeight="1" x14ac:dyDescent="0.25"/>
    <row r="421" ht="28.5" customHeight="1" x14ac:dyDescent="0.25"/>
    <row r="422" ht="28.5" customHeight="1" x14ac:dyDescent="0.25"/>
    <row r="423" ht="28.5" customHeight="1" x14ac:dyDescent="0.25"/>
    <row r="424" ht="28.5" customHeight="1" x14ac:dyDescent="0.25"/>
    <row r="425" ht="28.5" customHeight="1" x14ac:dyDescent="0.25"/>
    <row r="426" ht="28.5" customHeight="1" x14ac:dyDescent="0.25"/>
    <row r="427" ht="28.5" customHeight="1" x14ac:dyDescent="0.25"/>
    <row r="428" ht="28.5" customHeight="1" x14ac:dyDescent="0.25"/>
    <row r="429" ht="28.5" customHeight="1" x14ac:dyDescent="0.25"/>
    <row r="430" ht="28.5" customHeight="1" x14ac:dyDescent="0.25"/>
    <row r="431" ht="28.5" customHeight="1" x14ac:dyDescent="0.25"/>
    <row r="432" ht="28.5" customHeight="1" x14ac:dyDescent="0.25"/>
    <row r="433" ht="28.5" customHeight="1" x14ac:dyDescent="0.25"/>
    <row r="434" ht="28.5" customHeight="1" x14ac:dyDescent="0.25"/>
    <row r="435" ht="28.5" customHeight="1" x14ac:dyDescent="0.25"/>
    <row r="436" ht="28.5" customHeight="1" x14ac:dyDescent="0.25"/>
    <row r="437" ht="28.5" customHeight="1" x14ac:dyDescent="0.25"/>
    <row r="438" ht="28.5" customHeight="1" x14ac:dyDescent="0.25"/>
    <row r="439" ht="28.5" customHeight="1" x14ac:dyDescent="0.25"/>
    <row r="440" ht="28.5" customHeight="1" x14ac:dyDescent="0.25"/>
    <row r="441" ht="28.5" customHeight="1" x14ac:dyDescent="0.25"/>
    <row r="442" ht="28.5" customHeight="1" x14ac:dyDescent="0.25"/>
    <row r="443" ht="28.5" customHeight="1" x14ac:dyDescent="0.25"/>
    <row r="444" ht="28.5" customHeight="1" x14ac:dyDescent="0.25"/>
    <row r="445" ht="28.5" customHeight="1" x14ac:dyDescent="0.25"/>
    <row r="446" ht="28.5" customHeight="1" x14ac:dyDescent="0.25"/>
    <row r="447" ht="28.5" customHeight="1" x14ac:dyDescent="0.25"/>
    <row r="448" ht="28.5" customHeight="1" x14ac:dyDescent="0.25"/>
    <row r="449" ht="28.5" customHeight="1" x14ac:dyDescent="0.25"/>
    <row r="450" ht="28.5" customHeight="1" x14ac:dyDescent="0.25"/>
    <row r="451" ht="28.5" customHeight="1" x14ac:dyDescent="0.25"/>
    <row r="452" ht="28.5" customHeight="1" x14ac:dyDescent="0.25"/>
    <row r="453" ht="28.5" customHeight="1" x14ac:dyDescent="0.25"/>
    <row r="454" ht="28.5" customHeight="1" x14ac:dyDescent="0.25"/>
    <row r="455" ht="28.5" customHeight="1" x14ac:dyDescent="0.25"/>
    <row r="456" ht="28.5" customHeight="1" x14ac:dyDescent="0.25"/>
    <row r="457" ht="28.5" customHeight="1" x14ac:dyDescent="0.25"/>
    <row r="458" ht="28.5" customHeight="1" x14ac:dyDescent="0.25"/>
    <row r="459" ht="28.5" customHeight="1" x14ac:dyDescent="0.25"/>
    <row r="460" ht="28.5" customHeight="1" x14ac:dyDescent="0.25"/>
    <row r="461" ht="28.5" customHeight="1" x14ac:dyDescent="0.25"/>
    <row r="462" ht="28.5" customHeight="1" x14ac:dyDescent="0.25"/>
    <row r="463" ht="28.5" customHeight="1" x14ac:dyDescent="0.25"/>
    <row r="464" ht="28.5" customHeight="1" x14ac:dyDescent="0.25"/>
    <row r="465" ht="28.5" customHeight="1" x14ac:dyDescent="0.25"/>
    <row r="466" ht="28.5" customHeight="1" x14ac:dyDescent="0.25"/>
    <row r="467" ht="28.5" customHeight="1" x14ac:dyDescent="0.25"/>
    <row r="468" ht="28.5" customHeight="1" x14ac:dyDescent="0.25"/>
    <row r="469" ht="28.5" customHeight="1" x14ac:dyDescent="0.25"/>
    <row r="470" ht="28.5" customHeight="1" x14ac:dyDescent="0.25"/>
    <row r="471" ht="28.5" customHeight="1" x14ac:dyDescent="0.25"/>
    <row r="472" ht="28.5" customHeight="1" x14ac:dyDescent="0.25"/>
    <row r="473" ht="28.5" customHeight="1" x14ac:dyDescent="0.25"/>
    <row r="474" ht="28.5" customHeight="1" x14ac:dyDescent="0.25"/>
    <row r="475" ht="28.5" customHeight="1" x14ac:dyDescent="0.25"/>
    <row r="476" ht="28.5" customHeight="1" x14ac:dyDescent="0.25"/>
    <row r="477" ht="28.5" customHeight="1" x14ac:dyDescent="0.25"/>
    <row r="478" ht="28.5" customHeight="1" x14ac:dyDescent="0.25"/>
    <row r="479" ht="28.5" customHeight="1" x14ac:dyDescent="0.25"/>
    <row r="480" ht="28.5" customHeight="1" x14ac:dyDescent="0.25"/>
    <row r="481" ht="28.5" customHeight="1" x14ac:dyDescent="0.25"/>
    <row r="482" ht="28.5" customHeight="1" x14ac:dyDescent="0.25"/>
    <row r="483" ht="28.5" customHeight="1" x14ac:dyDescent="0.25"/>
    <row r="484" ht="28.5" customHeight="1" x14ac:dyDescent="0.25"/>
    <row r="485" ht="28.5" customHeight="1" x14ac:dyDescent="0.25"/>
    <row r="486" ht="28.5" customHeight="1" x14ac:dyDescent="0.25"/>
    <row r="487" ht="28.5" customHeight="1" x14ac:dyDescent="0.25"/>
    <row r="488" ht="28.5" customHeight="1" x14ac:dyDescent="0.25"/>
    <row r="489" ht="28.5" customHeight="1" x14ac:dyDescent="0.25"/>
    <row r="490" ht="28.5" customHeight="1" x14ac:dyDescent="0.25"/>
    <row r="491" ht="28.5" customHeight="1" x14ac:dyDescent="0.25"/>
    <row r="492" ht="28.5" customHeight="1" x14ac:dyDescent="0.25"/>
    <row r="493" ht="28.5" customHeight="1" x14ac:dyDescent="0.25"/>
    <row r="494" ht="28.5" customHeight="1" x14ac:dyDescent="0.25"/>
    <row r="495" ht="28.5" customHeight="1" x14ac:dyDescent="0.25"/>
    <row r="496" ht="28.5" customHeight="1" x14ac:dyDescent="0.25"/>
    <row r="497" ht="28.5" customHeight="1" x14ac:dyDescent="0.25"/>
    <row r="498" ht="28.5" customHeight="1" x14ac:dyDescent="0.25"/>
    <row r="499" ht="28.5" customHeight="1" x14ac:dyDescent="0.25"/>
    <row r="500" ht="28.5" customHeight="1" x14ac:dyDescent="0.25"/>
    <row r="501" ht="28.5" customHeight="1" x14ac:dyDescent="0.25"/>
    <row r="502" ht="28.5" customHeight="1" x14ac:dyDescent="0.25"/>
    <row r="503" ht="28.5" customHeight="1" x14ac:dyDescent="0.25"/>
    <row r="504" ht="28.5" customHeight="1" x14ac:dyDescent="0.25"/>
    <row r="505" ht="28.5" customHeight="1" x14ac:dyDescent="0.25"/>
    <row r="506" ht="28.5" customHeight="1" x14ac:dyDescent="0.25"/>
    <row r="507" ht="28.5" customHeight="1" x14ac:dyDescent="0.25"/>
    <row r="508" ht="28.5" customHeight="1" x14ac:dyDescent="0.25"/>
    <row r="509" ht="28.5" customHeight="1" x14ac:dyDescent="0.25"/>
    <row r="510" ht="28.5" customHeight="1" x14ac:dyDescent="0.25"/>
    <row r="511" ht="28.5" customHeight="1" x14ac:dyDescent="0.25"/>
    <row r="512" ht="28.5" customHeight="1" x14ac:dyDescent="0.25"/>
    <row r="513" ht="28.5" customHeight="1" x14ac:dyDescent="0.25"/>
    <row r="514" ht="28.5" customHeight="1" x14ac:dyDescent="0.25"/>
    <row r="515" ht="28.5" customHeight="1" x14ac:dyDescent="0.25"/>
    <row r="516" ht="28.5" customHeight="1" x14ac:dyDescent="0.25"/>
    <row r="517" ht="28.5" customHeight="1" x14ac:dyDescent="0.25"/>
    <row r="518" ht="28.5" customHeight="1" x14ac:dyDescent="0.25"/>
    <row r="519" ht="28.5" customHeight="1" x14ac:dyDescent="0.25"/>
    <row r="520" ht="28.5" customHeight="1" x14ac:dyDescent="0.25"/>
    <row r="521" ht="28.5" customHeight="1" x14ac:dyDescent="0.25"/>
    <row r="522" ht="28.5" customHeight="1" x14ac:dyDescent="0.25"/>
    <row r="523" ht="28.5" customHeight="1" x14ac:dyDescent="0.25"/>
    <row r="524" ht="28.5" customHeight="1" x14ac:dyDescent="0.25"/>
    <row r="525" ht="28.5" customHeight="1" x14ac:dyDescent="0.25"/>
    <row r="526" ht="28.5" customHeight="1" x14ac:dyDescent="0.25"/>
    <row r="527" ht="28.5" customHeight="1" x14ac:dyDescent="0.25"/>
    <row r="528" ht="28.5" customHeight="1" x14ac:dyDescent="0.25"/>
    <row r="529" ht="28.5" customHeight="1" x14ac:dyDescent="0.25"/>
    <row r="530" ht="28.5" customHeight="1" x14ac:dyDescent="0.25"/>
    <row r="531" ht="28.5" customHeight="1" x14ac:dyDescent="0.25"/>
    <row r="532" ht="28.5" customHeight="1" x14ac:dyDescent="0.25"/>
    <row r="533" ht="28.5" customHeight="1" x14ac:dyDescent="0.25"/>
    <row r="534" ht="28.5" customHeight="1" x14ac:dyDescent="0.25"/>
    <row r="535" ht="28.5" customHeight="1" x14ac:dyDescent="0.25"/>
    <row r="536" ht="28.5" customHeight="1" x14ac:dyDescent="0.25"/>
    <row r="537" ht="28.5" customHeight="1" x14ac:dyDescent="0.25"/>
    <row r="538" ht="28.5" customHeight="1" x14ac:dyDescent="0.25"/>
    <row r="539" ht="28.5" customHeight="1" x14ac:dyDescent="0.25"/>
    <row r="540" ht="28.5" customHeight="1" x14ac:dyDescent="0.25"/>
    <row r="541" ht="28.5" customHeight="1" x14ac:dyDescent="0.25"/>
    <row r="542" ht="28.5" customHeight="1" x14ac:dyDescent="0.25"/>
    <row r="543" ht="28.5" customHeight="1" x14ac:dyDescent="0.25"/>
    <row r="544" ht="28.5" customHeight="1" x14ac:dyDescent="0.25"/>
    <row r="545" ht="28.5" customHeight="1" x14ac:dyDescent="0.25"/>
    <row r="546" ht="28.5" customHeight="1" x14ac:dyDescent="0.25"/>
    <row r="547" ht="28.5" customHeight="1" x14ac:dyDescent="0.25"/>
    <row r="548" ht="28.5" customHeight="1" x14ac:dyDescent="0.25"/>
    <row r="549" ht="28.5" customHeight="1" x14ac:dyDescent="0.25"/>
    <row r="550" ht="28.5" customHeight="1" x14ac:dyDescent="0.25"/>
    <row r="551" ht="28.5" customHeight="1" x14ac:dyDescent="0.25"/>
    <row r="552" ht="28.5" customHeight="1" x14ac:dyDescent="0.25"/>
    <row r="553" ht="28.5" customHeight="1" x14ac:dyDescent="0.25"/>
    <row r="554" ht="28.5" customHeight="1" x14ac:dyDescent="0.25"/>
    <row r="555" ht="28.5" customHeight="1" x14ac:dyDescent="0.25"/>
    <row r="556" ht="28.5" customHeight="1" x14ac:dyDescent="0.25"/>
    <row r="557" ht="28.5" customHeight="1" x14ac:dyDescent="0.25"/>
    <row r="558" ht="28.5" customHeight="1" x14ac:dyDescent="0.25"/>
    <row r="559" ht="28.5" customHeight="1" x14ac:dyDescent="0.25"/>
    <row r="560" ht="28.5" customHeight="1" x14ac:dyDescent="0.25"/>
    <row r="561" ht="28.5" customHeight="1" x14ac:dyDescent="0.25"/>
    <row r="562" ht="28.5" customHeight="1" x14ac:dyDescent="0.25"/>
    <row r="563" ht="28.5" customHeight="1" x14ac:dyDescent="0.25"/>
    <row r="564" ht="28.5" customHeight="1" x14ac:dyDescent="0.25"/>
    <row r="565" ht="28.5" customHeight="1" x14ac:dyDescent="0.25"/>
    <row r="566" ht="28.5" customHeight="1" x14ac:dyDescent="0.25"/>
    <row r="567" ht="28.5" customHeight="1" x14ac:dyDescent="0.25"/>
    <row r="568" ht="28.5" customHeight="1" x14ac:dyDescent="0.25"/>
    <row r="569" ht="28.5" customHeight="1" x14ac:dyDescent="0.25"/>
    <row r="570" ht="28.5" customHeight="1" x14ac:dyDescent="0.25"/>
    <row r="571" ht="28.5" customHeight="1" x14ac:dyDescent="0.25"/>
    <row r="572" ht="28.5" customHeight="1" x14ac:dyDescent="0.25"/>
    <row r="573" ht="28.5" customHeight="1" x14ac:dyDescent="0.25"/>
    <row r="574" ht="28.5" customHeight="1" x14ac:dyDescent="0.25"/>
    <row r="575" ht="28.5" customHeight="1" x14ac:dyDescent="0.25"/>
    <row r="576" ht="28.5" customHeight="1" x14ac:dyDescent="0.25"/>
    <row r="577" ht="28.5" customHeight="1" x14ac:dyDescent="0.25"/>
    <row r="578" ht="28.5" customHeight="1" x14ac:dyDescent="0.25"/>
    <row r="579" ht="28.5" customHeight="1" x14ac:dyDescent="0.25"/>
    <row r="580" ht="28.5" customHeight="1" x14ac:dyDescent="0.25"/>
    <row r="581" ht="28.5" customHeight="1" x14ac:dyDescent="0.25"/>
    <row r="582" ht="28.5" customHeight="1" x14ac:dyDescent="0.25"/>
    <row r="583" ht="28.5" customHeight="1" x14ac:dyDescent="0.25"/>
    <row r="584" ht="28.5" customHeight="1" x14ac:dyDescent="0.25"/>
    <row r="585" ht="28.5" customHeight="1" x14ac:dyDescent="0.25"/>
    <row r="586" ht="28.5" customHeight="1" x14ac:dyDescent="0.25"/>
    <row r="587" ht="28.5" customHeight="1" x14ac:dyDescent="0.25"/>
    <row r="588" ht="28.5" customHeight="1" x14ac:dyDescent="0.25"/>
    <row r="589" ht="28.5" customHeight="1" x14ac:dyDescent="0.25"/>
    <row r="590" ht="28.5" customHeight="1" x14ac:dyDescent="0.25"/>
    <row r="591" ht="28.5" customHeight="1" x14ac:dyDescent="0.25"/>
    <row r="592" ht="28.5" customHeight="1" x14ac:dyDescent="0.25"/>
    <row r="593" ht="28.5" customHeight="1" x14ac:dyDescent="0.25"/>
    <row r="594" ht="28.5" customHeight="1" x14ac:dyDescent="0.25"/>
    <row r="595" ht="28.5" customHeight="1" x14ac:dyDescent="0.25"/>
    <row r="596" ht="28.5" customHeight="1" x14ac:dyDescent="0.25"/>
    <row r="597" ht="28.5" customHeight="1" x14ac:dyDescent="0.25"/>
    <row r="598" ht="28.5" customHeight="1" x14ac:dyDescent="0.25"/>
    <row r="599" ht="28.5" customHeight="1" x14ac:dyDescent="0.25"/>
    <row r="600" ht="28.5" customHeight="1" x14ac:dyDescent="0.25"/>
    <row r="601" ht="28.5" customHeight="1" x14ac:dyDescent="0.25"/>
    <row r="602" ht="28.5" customHeight="1" x14ac:dyDescent="0.25"/>
    <row r="603" ht="28.5" customHeight="1" x14ac:dyDescent="0.25"/>
    <row r="604" ht="28.5" customHeight="1" x14ac:dyDescent="0.25"/>
    <row r="605" ht="28.5" customHeight="1" x14ac:dyDescent="0.25"/>
    <row r="606" ht="28.5" customHeight="1" x14ac:dyDescent="0.25"/>
    <row r="607" ht="28.5" customHeight="1" x14ac:dyDescent="0.25"/>
    <row r="608" ht="28.5" customHeight="1" x14ac:dyDescent="0.25"/>
    <row r="609" ht="28.5" customHeight="1" x14ac:dyDescent="0.25"/>
    <row r="610" ht="28.5" customHeight="1" x14ac:dyDescent="0.25"/>
    <row r="611" ht="28.5" customHeight="1" x14ac:dyDescent="0.25"/>
    <row r="612" ht="28.5" customHeight="1" x14ac:dyDescent="0.25"/>
    <row r="613" ht="28.5" customHeight="1" x14ac:dyDescent="0.25"/>
    <row r="614" ht="28.5" customHeight="1" x14ac:dyDescent="0.25"/>
    <row r="615" ht="28.5" customHeight="1" x14ac:dyDescent="0.25"/>
    <row r="616" ht="28.5" customHeight="1" x14ac:dyDescent="0.25"/>
    <row r="617" ht="28.5" customHeight="1" x14ac:dyDescent="0.25"/>
    <row r="618" ht="28.5" customHeight="1" x14ac:dyDescent="0.25"/>
    <row r="619" ht="28.5" customHeight="1" x14ac:dyDescent="0.25"/>
    <row r="620" ht="28.5" customHeight="1" x14ac:dyDescent="0.25"/>
    <row r="621" ht="28.5" customHeight="1" x14ac:dyDescent="0.25"/>
    <row r="622" ht="28.5" customHeight="1" x14ac:dyDescent="0.25"/>
    <row r="623" ht="28.5" customHeight="1" x14ac:dyDescent="0.25"/>
    <row r="624" ht="28.5" customHeight="1" x14ac:dyDescent="0.25"/>
    <row r="625" ht="28.5" customHeight="1" x14ac:dyDescent="0.25"/>
    <row r="626" ht="28.5" customHeight="1" x14ac:dyDescent="0.25"/>
    <row r="627" ht="28.5" customHeight="1" x14ac:dyDescent="0.25"/>
    <row r="628" ht="28.5" customHeight="1" x14ac:dyDescent="0.25"/>
    <row r="629" ht="28.5" customHeight="1" x14ac:dyDescent="0.25"/>
    <row r="630" ht="28.5" customHeight="1" x14ac:dyDescent="0.25"/>
    <row r="631" ht="28.5" customHeight="1" x14ac:dyDescent="0.25"/>
    <row r="632" ht="28.5" customHeight="1" x14ac:dyDescent="0.25"/>
    <row r="633" ht="28.5" customHeight="1" x14ac:dyDescent="0.25"/>
    <row r="634" ht="28.5" customHeight="1" x14ac:dyDescent="0.25"/>
    <row r="635" ht="28.5" customHeight="1" x14ac:dyDescent="0.25"/>
    <row r="636" ht="28.5" customHeight="1" x14ac:dyDescent="0.25"/>
    <row r="637" ht="28.5" customHeight="1" x14ac:dyDescent="0.25"/>
    <row r="638" ht="28.5" customHeight="1" x14ac:dyDescent="0.25"/>
    <row r="639" ht="28.5" customHeight="1" x14ac:dyDescent="0.25"/>
    <row r="640" ht="28.5" customHeight="1" x14ac:dyDescent="0.25"/>
    <row r="641" ht="28.5" customHeight="1" x14ac:dyDescent="0.25"/>
    <row r="642" ht="28.5" customHeight="1" x14ac:dyDescent="0.25"/>
    <row r="643" ht="28.5" customHeight="1" x14ac:dyDescent="0.25"/>
    <row r="644" ht="28.5" customHeight="1" x14ac:dyDescent="0.25"/>
    <row r="645" ht="28.5" customHeight="1" x14ac:dyDescent="0.25"/>
    <row r="646" ht="28.5" customHeight="1" x14ac:dyDescent="0.25"/>
    <row r="647" ht="28.5" customHeight="1" x14ac:dyDescent="0.25"/>
    <row r="648" ht="28.5" customHeight="1" x14ac:dyDescent="0.25"/>
    <row r="649" ht="28.5" customHeight="1" x14ac:dyDescent="0.25"/>
    <row r="650" ht="28.5" customHeight="1" x14ac:dyDescent="0.25"/>
    <row r="651" ht="28.5" customHeight="1" x14ac:dyDescent="0.25"/>
    <row r="652" ht="28.5" customHeight="1" x14ac:dyDescent="0.25"/>
    <row r="653" ht="28.5" customHeight="1" x14ac:dyDescent="0.25"/>
    <row r="654" ht="28.5" customHeight="1" x14ac:dyDescent="0.25"/>
    <row r="655" ht="28.5" customHeight="1" x14ac:dyDescent="0.25"/>
    <row r="656" ht="28.5" customHeight="1" x14ac:dyDescent="0.25"/>
    <row r="657" ht="28.5" customHeight="1" x14ac:dyDescent="0.25"/>
    <row r="658" ht="28.5" customHeight="1" x14ac:dyDescent="0.25"/>
    <row r="659" ht="28.5" customHeight="1" x14ac:dyDescent="0.25"/>
    <row r="660" ht="28.5" customHeight="1" x14ac:dyDescent="0.25"/>
    <row r="661" ht="28.5" customHeight="1" x14ac:dyDescent="0.25"/>
    <row r="662" ht="28.5" customHeight="1" x14ac:dyDescent="0.25"/>
    <row r="663" ht="28.5" customHeight="1" x14ac:dyDescent="0.25"/>
    <row r="664" ht="28.5" customHeight="1" x14ac:dyDescent="0.25"/>
    <row r="665" ht="28.5" customHeight="1" x14ac:dyDescent="0.25"/>
    <row r="666" ht="28.5" customHeight="1" x14ac:dyDescent="0.25"/>
    <row r="667" ht="28.5" customHeight="1" x14ac:dyDescent="0.25"/>
    <row r="668" ht="28.5" customHeight="1" x14ac:dyDescent="0.25"/>
    <row r="669" ht="28.5" customHeight="1" x14ac:dyDescent="0.25"/>
    <row r="670" ht="28.5" customHeight="1" x14ac:dyDescent="0.25"/>
    <row r="671" ht="28.5" customHeight="1" x14ac:dyDescent="0.25"/>
    <row r="672" ht="28.5" customHeight="1" x14ac:dyDescent="0.25"/>
    <row r="673" ht="28.5" customHeight="1" x14ac:dyDescent="0.25"/>
    <row r="674" ht="28.5" customHeight="1" x14ac:dyDescent="0.25"/>
    <row r="675" ht="28.5" customHeight="1" x14ac:dyDescent="0.25"/>
    <row r="676" ht="28.5" customHeight="1" x14ac:dyDescent="0.25"/>
    <row r="677" ht="28.5" customHeight="1" x14ac:dyDescent="0.25"/>
    <row r="678" ht="28.5" customHeight="1" x14ac:dyDescent="0.25"/>
    <row r="679" ht="28.5" customHeight="1" x14ac:dyDescent="0.25"/>
    <row r="680" ht="28.5" customHeight="1" x14ac:dyDescent="0.25"/>
    <row r="681" ht="28.5" customHeight="1" x14ac:dyDescent="0.25"/>
    <row r="682" ht="28.5" customHeight="1" x14ac:dyDescent="0.25"/>
    <row r="683" ht="28.5" customHeight="1" x14ac:dyDescent="0.25"/>
    <row r="684" ht="28.5" customHeight="1" x14ac:dyDescent="0.25"/>
    <row r="685" ht="28.5" customHeight="1" x14ac:dyDescent="0.25"/>
    <row r="686" ht="28.5" customHeight="1" x14ac:dyDescent="0.25"/>
    <row r="687" ht="28.5" customHeight="1" x14ac:dyDescent="0.25"/>
    <row r="688" ht="28.5" customHeight="1" x14ac:dyDescent="0.25"/>
    <row r="689" ht="28.5" customHeight="1" x14ac:dyDescent="0.25"/>
    <row r="690" ht="28.5" customHeight="1" x14ac:dyDescent="0.25"/>
    <row r="691" ht="28.5" customHeight="1" x14ac:dyDescent="0.25"/>
    <row r="692" ht="28.5" customHeight="1" x14ac:dyDescent="0.25"/>
    <row r="693" ht="28.5" customHeight="1" x14ac:dyDescent="0.25"/>
    <row r="694" ht="28.5" customHeight="1" x14ac:dyDescent="0.25"/>
    <row r="695" ht="28.5" customHeight="1" x14ac:dyDescent="0.25"/>
    <row r="696" ht="28.5" customHeight="1" x14ac:dyDescent="0.25"/>
    <row r="697" ht="28.5" customHeight="1" x14ac:dyDescent="0.25"/>
    <row r="698" ht="28.5" customHeight="1" x14ac:dyDescent="0.25"/>
    <row r="699" ht="28.5" customHeight="1" x14ac:dyDescent="0.25"/>
    <row r="700" ht="28.5" customHeight="1" x14ac:dyDescent="0.25"/>
    <row r="701" ht="28.5" customHeight="1" x14ac:dyDescent="0.25"/>
    <row r="702" ht="28.5" customHeight="1" x14ac:dyDescent="0.25"/>
    <row r="703" ht="28.5" customHeight="1" x14ac:dyDescent="0.25"/>
    <row r="704" ht="28.5" customHeight="1" x14ac:dyDescent="0.25"/>
    <row r="705" ht="28.5" customHeight="1" x14ac:dyDescent="0.25"/>
    <row r="706" ht="28.5" customHeight="1" x14ac:dyDescent="0.25"/>
    <row r="707" ht="28.5" customHeight="1" x14ac:dyDescent="0.25"/>
    <row r="708" ht="28.5" customHeight="1" x14ac:dyDescent="0.25"/>
    <row r="709" ht="28.5" customHeight="1" x14ac:dyDescent="0.25"/>
    <row r="710" ht="28.5" customHeight="1" x14ac:dyDescent="0.25"/>
    <row r="711" ht="28.5" customHeight="1" x14ac:dyDescent="0.25"/>
    <row r="712" ht="28.5" customHeight="1" x14ac:dyDescent="0.25"/>
    <row r="713" ht="28.5" customHeight="1" x14ac:dyDescent="0.25"/>
    <row r="714" ht="28.5" customHeight="1" x14ac:dyDescent="0.25"/>
    <row r="715" ht="28.5" customHeight="1" x14ac:dyDescent="0.25"/>
    <row r="716" ht="28.5" customHeight="1" x14ac:dyDescent="0.25"/>
    <row r="717" ht="28.5" customHeight="1" x14ac:dyDescent="0.25"/>
    <row r="718" ht="28.5" customHeight="1" x14ac:dyDescent="0.25"/>
    <row r="719" ht="28.5" customHeight="1" x14ac:dyDescent="0.25"/>
    <row r="720" ht="28.5" customHeight="1" x14ac:dyDescent="0.25"/>
    <row r="721" ht="28.5" customHeight="1" x14ac:dyDescent="0.25"/>
    <row r="722" ht="28.5" customHeight="1" x14ac:dyDescent="0.25"/>
    <row r="723" ht="28.5" customHeight="1" x14ac:dyDescent="0.25"/>
    <row r="724" ht="28.5" customHeight="1" x14ac:dyDescent="0.25"/>
    <row r="725" ht="28.5" customHeight="1" x14ac:dyDescent="0.25"/>
    <row r="726" ht="28.5" customHeight="1" x14ac:dyDescent="0.25"/>
    <row r="727" ht="28.5" customHeight="1" x14ac:dyDescent="0.25"/>
    <row r="728" ht="28.5" customHeight="1" x14ac:dyDescent="0.25"/>
    <row r="729" ht="28.5" customHeight="1" x14ac:dyDescent="0.25"/>
    <row r="730" ht="28.5" customHeight="1" x14ac:dyDescent="0.25"/>
    <row r="731" ht="28.5" customHeight="1" x14ac:dyDescent="0.25"/>
    <row r="732" ht="28.5" customHeight="1" x14ac:dyDescent="0.25"/>
    <row r="733" ht="28.5" customHeight="1" x14ac:dyDescent="0.25"/>
    <row r="734" ht="28.5" customHeight="1" x14ac:dyDescent="0.25"/>
    <row r="735" ht="28.5" customHeight="1" x14ac:dyDescent="0.25"/>
    <row r="736" ht="28.5" customHeight="1" x14ac:dyDescent="0.25"/>
    <row r="737" ht="28.5" customHeight="1" x14ac:dyDescent="0.25"/>
    <row r="738" ht="28.5" customHeight="1" x14ac:dyDescent="0.25"/>
    <row r="739" ht="28.5" customHeight="1" x14ac:dyDescent="0.25"/>
    <row r="740" ht="28.5" customHeight="1" x14ac:dyDescent="0.25"/>
    <row r="741" ht="28.5" customHeight="1" x14ac:dyDescent="0.25"/>
    <row r="742" ht="28.5" customHeight="1" x14ac:dyDescent="0.25"/>
    <row r="743" ht="28.5" customHeight="1" x14ac:dyDescent="0.25"/>
    <row r="744" ht="28.5" customHeight="1" x14ac:dyDescent="0.25"/>
    <row r="745" ht="28.5" customHeight="1" x14ac:dyDescent="0.25"/>
    <row r="746" ht="28.5" customHeight="1" x14ac:dyDescent="0.25"/>
    <row r="747" ht="28.5" customHeight="1" x14ac:dyDescent="0.25"/>
    <row r="748" ht="28.5" customHeight="1" x14ac:dyDescent="0.25"/>
    <row r="749" ht="28.5" customHeight="1" x14ac:dyDescent="0.25"/>
    <row r="750" ht="28.5" customHeight="1" x14ac:dyDescent="0.25"/>
    <row r="751" ht="28.5" customHeight="1" x14ac:dyDescent="0.25"/>
    <row r="752" ht="28.5" customHeight="1" x14ac:dyDescent="0.25"/>
    <row r="753" ht="28.5" customHeight="1" x14ac:dyDescent="0.25"/>
    <row r="754" ht="28.5" customHeight="1" x14ac:dyDescent="0.25"/>
    <row r="755" ht="28.5" customHeight="1" x14ac:dyDescent="0.25"/>
    <row r="756" ht="28.5" customHeight="1" x14ac:dyDescent="0.25"/>
    <row r="757" ht="28.5" customHeight="1" x14ac:dyDescent="0.25"/>
    <row r="758" ht="28.5" customHeight="1" x14ac:dyDescent="0.25"/>
    <row r="759" ht="28.5" customHeight="1" x14ac:dyDescent="0.25"/>
    <row r="760" ht="28.5" customHeight="1" x14ac:dyDescent="0.25"/>
    <row r="761" ht="28.5" customHeight="1" x14ac:dyDescent="0.25"/>
    <row r="762" ht="28.5" customHeight="1" x14ac:dyDescent="0.25"/>
    <row r="763" ht="28.5" customHeight="1" x14ac:dyDescent="0.25"/>
    <row r="764" ht="28.5" customHeight="1" x14ac:dyDescent="0.25"/>
    <row r="765" ht="28.5" customHeight="1" x14ac:dyDescent="0.25"/>
    <row r="766" ht="28.5" customHeight="1" x14ac:dyDescent="0.25"/>
    <row r="767" ht="28.5" customHeight="1" x14ac:dyDescent="0.25"/>
    <row r="768" ht="28.5" customHeight="1" x14ac:dyDescent="0.25"/>
    <row r="769" ht="28.5" customHeight="1" x14ac:dyDescent="0.25"/>
    <row r="770" ht="28.5" customHeight="1" x14ac:dyDescent="0.25"/>
    <row r="771" ht="28.5" customHeight="1" x14ac:dyDescent="0.25"/>
    <row r="772" ht="28.5" customHeight="1" x14ac:dyDescent="0.25"/>
    <row r="773" ht="28.5" customHeight="1" x14ac:dyDescent="0.25"/>
    <row r="774" ht="28.5" customHeight="1" x14ac:dyDescent="0.25"/>
    <row r="775" ht="28.5" customHeight="1" x14ac:dyDescent="0.25"/>
    <row r="776" ht="28.5" customHeight="1" x14ac:dyDescent="0.25"/>
    <row r="777" ht="28.5" customHeight="1" x14ac:dyDescent="0.25"/>
    <row r="778" ht="28.5" customHeight="1" x14ac:dyDescent="0.25"/>
    <row r="779" ht="28.5" customHeight="1" x14ac:dyDescent="0.25"/>
    <row r="780" ht="28.5" customHeight="1" x14ac:dyDescent="0.25"/>
    <row r="781" ht="28.5" customHeight="1" x14ac:dyDescent="0.25"/>
    <row r="782" ht="28.5" customHeight="1" x14ac:dyDescent="0.25"/>
    <row r="783" ht="28.5" customHeight="1" x14ac:dyDescent="0.25"/>
    <row r="784" ht="28.5" customHeight="1" x14ac:dyDescent="0.25"/>
    <row r="785" ht="28.5" customHeight="1" x14ac:dyDescent="0.25"/>
    <row r="786" ht="28.5" customHeight="1" x14ac:dyDescent="0.25"/>
    <row r="787" ht="28.5" customHeight="1" x14ac:dyDescent="0.25"/>
    <row r="788" ht="28.5" customHeight="1" x14ac:dyDescent="0.25"/>
    <row r="789" ht="28.5" customHeight="1" x14ac:dyDescent="0.25"/>
    <row r="790" ht="28.5" customHeight="1" x14ac:dyDescent="0.25"/>
    <row r="791" ht="28.5" customHeight="1" x14ac:dyDescent="0.25"/>
    <row r="792" ht="28.5" customHeight="1" x14ac:dyDescent="0.25"/>
    <row r="793" ht="28.5" customHeight="1" x14ac:dyDescent="0.25"/>
    <row r="794" ht="28.5" customHeight="1" x14ac:dyDescent="0.25"/>
    <row r="795" ht="28.5" customHeight="1" x14ac:dyDescent="0.25"/>
    <row r="796" ht="28.5" customHeight="1" x14ac:dyDescent="0.25"/>
    <row r="797" ht="28.5" customHeight="1" x14ac:dyDescent="0.25"/>
    <row r="798" ht="28.5" customHeight="1" x14ac:dyDescent="0.25"/>
    <row r="799" ht="28.5" customHeight="1" x14ac:dyDescent="0.25"/>
    <row r="800" ht="28.5" customHeight="1" x14ac:dyDescent="0.25"/>
    <row r="801" ht="28.5" customHeight="1" x14ac:dyDescent="0.25"/>
    <row r="802" ht="28.5" customHeight="1" x14ac:dyDescent="0.25"/>
    <row r="803" ht="28.5" customHeight="1" x14ac:dyDescent="0.25"/>
    <row r="804" ht="28.5" customHeight="1" x14ac:dyDescent="0.25"/>
    <row r="805" ht="28.5" customHeight="1" x14ac:dyDescent="0.25"/>
    <row r="806" ht="28.5" customHeight="1" x14ac:dyDescent="0.25"/>
    <row r="807" ht="28.5" customHeight="1" x14ac:dyDescent="0.25"/>
    <row r="808" ht="28.5" customHeight="1" x14ac:dyDescent="0.25"/>
    <row r="809" ht="28.5" customHeight="1" x14ac:dyDescent="0.25"/>
    <row r="810" ht="28.5" customHeight="1" x14ac:dyDescent="0.25"/>
    <row r="811" ht="28.5" customHeight="1" x14ac:dyDescent="0.25"/>
    <row r="812" ht="28.5" customHeight="1" x14ac:dyDescent="0.25"/>
    <row r="813" ht="28.5" customHeight="1" x14ac:dyDescent="0.25"/>
    <row r="814" ht="28.5" customHeight="1" x14ac:dyDescent="0.25"/>
    <row r="815" ht="28.5" customHeight="1" x14ac:dyDescent="0.25"/>
    <row r="816" ht="28.5" customHeight="1" x14ac:dyDescent="0.25"/>
    <row r="817" ht="28.5" customHeight="1" x14ac:dyDescent="0.25"/>
    <row r="818" ht="28.5" customHeight="1" x14ac:dyDescent="0.25"/>
    <row r="819" ht="28.5" customHeight="1" x14ac:dyDescent="0.25"/>
    <row r="820" ht="28.5" customHeight="1" x14ac:dyDescent="0.25"/>
    <row r="821" ht="28.5" customHeight="1" x14ac:dyDescent="0.25"/>
    <row r="822" ht="28.5" customHeight="1" x14ac:dyDescent="0.25"/>
    <row r="823" ht="28.5" customHeight="1" x14ac:dyDescent="0.25"/>
    <row r="824" ht="28.5" customHeight="1" x14ac:dyDescent="0.25"/>
    <row r="825" ht="28.5" customHeight="1" x14ac:dyDescent="0.25"/>
    <row r="826" ht="28.5" customHeight="1" x14ac:dyDescent="0.25"/>
    <row r="827" ht="28.5" customHeight="1" x14ac:dyDescent="0.25"/>
    <row r="828" ht="28.5" customHeight="1" x14ac:dyDescent="0.25"/>
    <row r="829" ht="28.5" customHeight="1" x14ac:dyDescent="0.25"/>
    <row r="830" ht="28.5" customHeight="1" x14ac:dyDescent="0.25"/>
    <row r="831" ht="28.5" customHeight="1" x14ac:dyDescent="0.25"/>
    <row r="832" ht="28.5" customHeight="1" x14ac:dyDescent="0.25"/>
    <row r="833" ht="28.5" customHeight="1" x14ac:dyDescent="0.25"/>
    <row r="834" ht="28.5" customHeight="1" x14ac:dyDescent="0.25"/>
    <row r="835" ht="28.5" customHeight="1" x14ac:dyDescent="0.25"/>
    <row r="836" ht="28.5" customHeight="1" x14ac:dyDescent="0.25"/>
    <row r="837" ht="28.5" customHeight="1" x14ac:dyDescent="0.25"/>
    <row r="838" ht="28.5" customHeight="1" x14ac:dyDescent="0.25"/>
    <row r="839" ht="28.5" customHeight="1" x14ac:dyDescent="0.25"/>
    <row r="840" ht="28.5" customHeight="1" x14ac:dyDescent="0.25"/>
    <row r="841" ht="28.5" customHeight="1" x14ac:dyDescent="0.25"/>
    <row r="842" ht="28.5" customHeight="1" x14ac:dyDescent="0.25"/>
    <row r="843" ht="28.5" customHeight="1" x14ac:dyDescent="0.25"/>
    <row r="844" ht="28.5" customHeight="1" x14ac:dyDescent="0.25"/>
    <row r="845" ht="28.5" customHeight="1" x14ac:dyDescent="0.25"/>
    <row r="846" ht="28.5" customHeight="1" x14ac:dyDescent="0.25"/>
    <row r="847" ht="28.5" customHeight="1" x14ac:dyDescent="0.25"/>
    <row r="848" ht="28.5" customHeight="1" x14ac:dyDescent="0.25"/>
    <row r="849" ht="28.5" customHeight="1" x14ac:dyDescent="0.25"/>
    <row r="850" ht="28.5" customHeight="1" x14ac:dyDescent="0.25"/>
    <row r="851" ht="28.5" customHeight="1" x14ac:dyDescent="0.25"/>
    <row r="852" ht="28.5" customHeight="1" x14ac:dyDescent="0.25"/>
    <row r="853" ht="28.5" customHeight="1" x14ac:dyDescent="0.25"/>
    <row r="854" ht="28.5" customHeight="1" x14ac:dyDescent="0.25"/>
    <row r="855" ht="28.5" customHeight="1" x14ac:dyDescent="0.25"/>
    <row r="856" ht="28.5" customHeight="1" x14ac:dyDescent="0.25"/>
    <row r="857" ht="28.5" customHeight="1" x14ac:dyDescent="0.25"/>
    <row r="858" ht="28.5" customHeight="1" x14ac:dyDescent="0.25"/>
    <row r="859" ht="28.5" customHeight="1" x14ac:dyDescent="0.25"/>
    <row r="860" ht="28.5" customHeight="1" x14ac:dyDescent="0.25"/>
    <row r="861" ht="28.5" customHeight="1" x14ac:dyDescent="0.25"/>
    <row r="862" ht="28.5" customHeight="1" x14ac:dyDescent="0.25"/>
    <row r="863" ht="28.5" customHeight="1" x14ac:dyDescent="0.25"/>
    <row r="864" ht="28.5" customHeight="1" x14ac:dyDescent="0.25"/>
    <row r="865" ht="28.5" customHeight="1" x14ac:dyDescent="0.25"/>
    <row r="866" ht="28.5" customHeight="1" x14ac:dyDescent="0.25"/>
    <row r="867" ht="28.5" customHeight="1" x14ac:dyDescent="0.25"/>
    <row r="868" ht="28.5" customHeight="1" x14ac:dyDescent="0.25"/>
    <row r="869" ht="28.5" customHeight="1" x14ac:dyDescent="0.25"/>
    <row r="870" ht="28.5" customHeight="1" x14ac:dyDescent="0.25"/>
    <row r="871" ht="28.5" customHeight="1" x14ac:dyDescent="0.25"/>
    <row r="872" ht="28.5" customHeight="1" x14ac:dyDescent="0.25"/>
    <row r="873" ht="28.5" customHeight="1" x14ac:dyDescent="0.25"/>
    <row r="874" ht="28.5" customHeight="1" x14ac:dyDescent="0.25"/>
    <row r="875" ht="28.5" customHeight="1" x14ac:dyDescent="0.25"/>
    <row r="876" ht="28.5" customHeight="1" x14ac:dyDescent="0.25"/>
    <row r="877" ht="28.5" customHeight="1" x14ac:dyDescent="0.25"/>
    <row r="878" ht="28.5" customHeight="1" x14ac:dyDescent="0.25"/>
    <row r="879" ht="28.5" customHeight="1" x14ac:dyDescent="0.25"/>
    <row r="880" ht="28.5" customHeight="1" x14ac:dyDescent="0.25"/>
    <row r="881" ht="28.5" customHeight="1" x14ac:dyDescent="0.25"/>
    <row r="882" ht="28.5" customHeight="1" x14ac:dyDescent="0.25"/>
    <row r="883" ht="28.5" customHeight="1" x14ac:dyDescent="0.25"/>
    <row r="884" ht="28.5" customHeight="1" x14ac:dyDescent="0.25"/>
    <row r="885" ht="28.5" customHeight="1" x14ac:dyDescent="0.25"/>
    <row r="886" ht="28.5" customHeight="1" x14ac:dyDescent="0.25"/>
    <row r="887" ht="28.5" customHeight="1" x14ac:dyDescent="0.25"/>
    <row r="888" ht="28.5" customHeight="1" x14ac:dyDescent="0.25"/>
    <row r="889" ht="28.5" customHeight="1" x14ac:dyDescent="0.25"/>
    <row r="890" ht="28.5" customHeight="1" x14ac:dyDescent="0.25"/>
    <row r="891" ht="28.5" customHeight="1" x14ac:dyDescent="0.25"/>
    <row r="892" ht="28.5" customHeight="1" x14ac:dyDescent="0.25"/>
    <row r="893" ht="28.5" customHeight="1" x14ac:dyDescent="0.25"/>
    <row r="894" ht="28.5" customHeight="1" x14ac:dyDescent="0.25"/>
    <row r="895" ht="28.5" customHeight="1" x14ac:dyDescent="0.25"/>
    <row r="896" ht="28.5" customHeight="1" x14ac:dyDescent="0.25"/>
    <row r="897" ht="28.5" customHeight="1" x14ac:dyDescent="0.25"/>
    <row r="898" ht="28.5" customHeight="1" x14ac:dyDescent="0.25"/>
    <row r="899" ht="28.5" customHeight="1" x14ac:dyDescent="0.25"/>
    <row r="900" ht="28.5" customHeight="1" x14ac:dyDescent="0.25"/>
    <row r="901" ht="28.5" customHeight="1" x14ac:dyDescent="0.25"/>
    <row r="902" ht="28.5" customHeight="1" x14ac:dyDescent="0.25"/>
    <row r="903" ht="28.5" customHeight="1" x14ac:dyDescent="0.25"/>
    <row r="904" ht="28.5" customHeight="1" x14ac:dyDescent="0.25"/>
    <row r="905" ht="28.5" customHeight="1" x14ac:dyDescent="0.25"/>
    <row r="906" ht="28.5" customHeight="1" x14ac:dyDescent="0.25"/>
    <row r="907" ht="28.5" customHeight="1" x14ac:dyDescent="0.25"/>
    <row r="908" ht="28.5" customHeight="1" x14ac:dyDescent="0.25"/>
    <row r="909" ht="28.5" customHeight="1" x14ac:dyDescent="0.25"/>
    <row r="910" ht="28.5" customHeight="1" x14ac:dyDescent="0.25"/>
    <row r="911" ht="28.5" customHeight="1" x14ac:dyDescent="0.25"/>
    <row r="912" ht="28.5" customHeight="1" x14ac:dyDescent="0.25"/>
    <row r="913" ht="28.5" customHeight="1" x14ac:dyDescent="0.25"/>
    <row r="914" ht="28.5" customHeight="1" x14ac:dyDescent="0.25"/>
    <row r="915" ht="28.5" customHeight="1" x14ac:dyDescent="0.25"/>
    <row r="916" ht="28.5" customHeight="1" x14ac:dyDescent="0.25"/>
    <row r="917" ht="28.5" customHeight="1" x14ac:dyDescent="0.25"/>
    <row r="918" ht="28.5" customHeight="1" x14ac:dyDescent="0.25"/>
    <row r="919" ht="28.5" customHeight="1" x14ac:dyDescent="0.25"/>
    <row r="920" ht="28.5" customHeight="1" x14ac:dyDescent="0.25"/>
    <row r="921" ht="28.5" customHeight="1" x14ac:dyDescent="0.25"/>
    <row r="922" ht="28.5" customHeight="1" x14ac:dyDescent="0.25"/>
    <row r="923" ht="28.5" customHeight="1" x14ac:dyDescent="0.25"/>
    <row r="924" ht="28.5" customHeight="1" x14ac:dyDescent="0.25"/>
    <row r="925" ht="28.5" customHeight="1" x14ac:dyDescent="0.25"/>
    <row r="926" ht="28.5" customHeight="1" x14ac:dyDescent="0.25"/>
    <row r="927" ht="28.5" customHeight="1" x14ac:dyDescent="0.25"/>
    <row r="928" ht="28.5" customHeight="1" x14ac:dyDescent="0.25"/>
    <row r="929" ht="28.5" customHeight="1" x14ac:dyDescent="0.25"/>
    <row r="930" ht="28.5" customHeight="1" x14ac:dyDescent="0.25"/>
    <row r="931" ht="28.5" customHeight="1" x14ac:dyDescent="0.25"/>
    <row r="932" ht="28.5" customHeight="1" x14ac:dyDescent="0.25"/>
    <row r="933" ht="28.5" customHeight="1" x14ac:dyDescent="0.25"/>
    <row r="934" ht="28.5" customHeight="1" x14ac:dyDescent="0.25"/>
    <row r="935" ht="28.5" customHeight="1" x14ac:dyDescent="0.25"/>
    <row r="936" ht="28.5" customHeight="1" x14ac:dyDescent="0.25"/>
    <row r="937" ht="28.5" customHeight="1" x14ac:dyDescent="0.25"/>
    <row r="938" ht="28.5" customHeight="1" x14ac:dyDescent="0.25"/>
    <row r="939" ht="28.5" customHeight="1" x14ac:dyDescent="0.25"/>
    <row r="940" ht="28.5" customHeight="1" x14ac:dyDescent="0.25"/>
    <row r="941" ht="28.5" customHeight="1" x14ac:dyDescent="0.25"/>
    <row r="942" ht="28.5" customHeight="1" x14ac:dyDescent="0.25"/>
    <row r="943" ht="28.5" customHeight="1" x14ac:dyDescent="0.25"/>
    <row r="944" ht="28.5" customHeight="1" x14ac:dyDescent="0.25"/>
    <row r="945" ht="28.5" customHeight="1" x14ac:dyDescent="0.25"/>
    <row r="946" ht="28.5" customHeight="1" x14ac:dyDescent="0.25"/>
    <row r="947" ht="28.5" customHeight="1" x14ac:dyDescent="0.25"/>
    <row r="948" ht="28.5" customHeight="1" x14ac:dyDescent="0.25"/>
    <row r="949" ht="28.5" customHeight="1" x14ac:dyDescent="0.25"/>
    <row r="950" ht="28.5" customHeight="1" x14ac:dyDescent="0.25"/>
    <row r="951" ht="28.5" customHeight="1" x14ac:dyDescent="0.25"/>
    <row r="952" ht="28.5" customHeight="1" x14ac:dyDescent="0.25"/>
    <row r="953" ht="28.5" customHeight="1" x14ac:dyDescent="0.25"/>
    <row r="954" ht="28.5" customHeight="1" x14ac:dyDescent="0.25"/>
    <row r="955" ht="28.5" customHeight="1" x14ac:dyDescent="0.25"/>
    <row r="956" ht="28.5" customHeight="1" x14ac:dyDescent="0.25"/>
    <row r="957" ht="28.5" customHeight="1" x14ac:dyDescent="0.25"/>
    <row r="958" ht="28.5" customHeight="1" x14ac:dyDescent="0.25"/>
    <row r="959" ht="28.5" customHeight="1" x14ac:dyDescent="0.25"/>
    <row r="960" ht="28.5" customHeight="1" x14ac:dyDescent="0.25"/>
    <row r="961" ht="28.5" customHeight="1" x14ac:dyDescent="0.25"/>
    <row r="962" ht="28.5" customHeight="1" x14ac:dyDescent="0.25"/>
    <row r="963" ht="28.5" customHeight="1" x14ac:dyDescent="0.25"/>
    <row r="964" ht="28.5" customHeight="1" x14ac:dyDescent="0.25"/>
    <row r="965" ht="28.5" customHeight="1" x14ac:dyDescent="0.25"/>
    <row r="966" ht="28.5" customHeight="1" x14ac:dyDescent="0.25"/>
    <row r="967" ht="28.5" customHeight="1" x14ac:dyDescent="0.25"/>
    <row r="968" ht="28.5" customHeight="1" x14ac:dyDescent="0.25"/>
    <row r="969" ht="28.5" customHeight="1" x14ac:dyDescent="0.25"/>
    <row r="970" ht="28.5" customHeight="1" x14ac:dyDescent="0.25"/>
    <row r="971" ht="28.5" customHeight="1" x14ac:dyDescent="0.25"/>
    <row r="972" ht="28.5" customHeight="1" x14ac:dyDescent="0.25"/>
    <row r="973" ht="28.5" customHeight="1" x14ac:dyDescent="0.25"/>
    <row r="974" ht="28.5" customHeight="1" x14ac:dyDescent="0.25"/>
    <row r="975" ht="28.5" customHeight="1" x14ac:dyDescent="0.25"/>
    <row r="976" ht="28.5" customHeight="1" x14ac:dyDescent="0.25"/>
    <row r="977" ht="28.5" customHeight="1" x14ac:dyDescent="0.25"/>
    <row r="978" ht="28.5" customHeight="1" x14ac:dyDescent="0.25"/>
    <row r="979" ht="28.5" customHeight="1" x14ac:dyDescent="0.25"/>
    <row r="980" ht="28.5" customHeight="1" x14ac:dyDescent="0.25"/>
    <row r="981" ht="28.5" customHeight="1" x14ac:dyDescent="0.25"/>
    <row r="982" ht="28.5" customHeight="1" x14ac:dyDescent="0.25"/>
    <row r="983" ht="28.5" customHeight="1" x14ac:dyDescent="0.25"/>
    <row r="984" ht="28.5" customHeight="1" x14ac:dyDescent="0.25"/>
    <row r="985" ht="28.5" customHeight="1" x14ac:dyDescent="0.25"/>
    <row r="986" ht="28.5" customHeight="1" x14ac:dyDescent="0.25"/>
    <row r="987" ht="28.5" customHeight="1" x14ac:dyDescent="0.25"/>
    <row r="988" ht="28.5" customHeight="1" x14ac:dyDescent="0.25"/>
    <row r="989" ht="28.5" customHeight="1" x14ac:dyDescent="0.25"/>
    <row r="990" ht="28.5" customHeight="1" x14ac:dyDescent="0.25"/>
    <row r="991" ht="28.5" customHeight="1" x14ac:dyDescent="0.25"/>
    <row r="992" ht="28.5" customHeight="1" x14ac:dyDescent="0.25"/>
    <row r="993" ht="28.5" customHeight="1" x14ac:dyDescent="0.25"/>
    <row r="994" ht="28.5" customHeight="1" x14ac:dyDescent="0.25"/>
    <row r="995" ht="28.5" customHeight="1" x14ac:dyDescent="0.25"/>
    <row r="996" ht="28.5" customHeight="1" x14ac:dyDescent="0.25"/>
    <row r="997" ht="28.5" customHeight="1" x14ac:dyDescent="0.25"/>
    <row r="998" ht="28.5" customHeight="1" x14ac:dyDescent="0.25"/>
    <row r="999" ht="28.5" customHeight="1" x14ac:dyDescent="0.25"/>
    <row r="1000" ht="28.5" customHeight="1" x14ac:dyDescent="0.25"/>
    <row r="1001" ht="28.5" customHeight="1" x14ac:dyDescent="0.25"/>
    <row r="1002" ht="28.5" customHeight="1" x14ac:dyDescent="0.25"/>
    <row r="1003" ht="28.5" customHeight="1" x14ac:dyDescent="0.25"/>
    <row r="1004" ht="28.5" customHeight="1" x14ac:dyDescent="0.25"/>
    <row r="1005" ht="28.5" customHeight="1" x14ac:dyDescent="0.25"/>
    <row r="1006" ht="28.5" customHeight="1" x14ac:dyDescent="0.25"/>
    <row r="1007" ht="28.5" customHeight="1" x14ac:dyDescent="0.25"/>
    <row r="1008" ht="28.5" customHeight="1" x14ac:dyDescent="0.25"/>
    <row r="1009" ht="28.5" customHeight="1" x14ac:dyDescent="0.25"/>
    <row r="1010" ht="28.5" customHeight="1" x14ac:dyDescent="0.25"/>
    <row r="1011" ht="28.5" customHeight="1" x14ac:dyDescent="0.25"/>
    <row r="1012" ht="28.5" customHeight="1" x14ac:dyDescent="0.25"/>
    <row r="1013" ht="28.5" customHeight="1" x14ac:dyDescent="0.25"/>
    <row r="1014" ht="28.5" customHeight="1" x14ac:dyDescent="0.25"/>
    <row r="1015" ht="28.5" customHeight="1" x14ac:dyDescent="0.25"/>
    <row r="1016" ht="28.5" customHeight="1" x14ac:dyDescent="0.25"/>
    <row r="1017" ht="28.5" customHeight="1" x14ac:dyDescent="0.25"/>
    <row r="1018" ht="28.5" customHeight="1" x14ac:dyDescent="0.25"/>
    <row r="1019" ht="28.5" customHeight="1" x14ac:dyDescent="0.25"/>
    <row r="1020" ht="28.5" customHeight="1" x14ac:dyDescent="0.25"/>
    <row r="1021" ht="28.5" customHeight="1" x14ac:dyDescent="0.25"/>
    <row r="1022" ht="28.5" customHeight="1" x14ac:dyDescent="0.25"/>
    <row r="1023" ht="28.5" customHeight="1" x14ac:dyDescent="0.25"/>
    <row r="1024" ht="28.5" customHeight="1" x14ac:dyDescent="0.25"/>
    <row r="1025" ht="28.5" customHeight="1" x14ac:dyDescent="0.25"/>
    <row r="1026" ht="28.5" customHeight="1" x14ac:dyDescent="0.25"/>
    <row r="1027" ht="28.5" customHeight="1" x14ac:dyDescent="0.25"/>
    <row r="1028" ht="28.5" customHeight="1" x14ac:dyDescent="0.25"/>
    <row r="1029" ht="28.5" customHeight="1" x14ac:dyDescent="0.25"/>
    <row r="1030" ht="28.5" customHeight="1" x14ac:dyDescent="0.25"/>
    <row r="1031" ht="28.5" customHeight="1" x14ac:dyDescent="0.25"/>
    <row r="1032" ht="28.5" customHeight="1" x14ac:dyDescent="0.25"/>
    <row r="1033" ht="28.5" customHeight="1" x14ac:dyDescent="0.25"/>
    <row r="1034" ht="28.5" customHeight="1" x14ac:dyDescent="0.25"/>
    <row r="1035" ht="28.5" customHeight="1" x14ac:dyDescent="0.25"/>
    <row r="1036" ht="28.5" customHeight="1" x14ac:dyDescent="0.25"/>
    <row r="1037" ht="28.5" customHeight="1" x14ac:dyDescent="0.25"/>
    <row r="1038" ht="28.5" customHeight="1" x14ac:dyDescent="0.25"/>
    <row r="1039" ht="28.5" customHeight="1" x14ac:dyDescent="0.25"/>
    <row r="1040" ht="28.5" customHeight="1" x14ac:dyDescent="0.25"/>
    <row r="1041" ht="28.5" customHeight="1" x14ac:dyDescent="0.25"/>
    <row r="1042" ht="28.5" customHeight="1" x14ac:dyDescent="0.25"/>
    <row r="1043" ht="28.5" customHeight="1" x14ac:dyDescent="0.25"/>
    <row r="1044" ht="28.5" customHeight="1" x14ac:dyDescent="0.25"/>
    <row r="1045" ht="28.5" customHeight="1" x14ac:dyDescent="0.25"/>
    <row r="1046" ht="28.5" customHeight="1" x14ac:dyDescent="0.25"/>
    <row r="1047" ht="28.5" customHeight="1" x14ac:dyDescent="0.25"/>
    <row r="1048" ht="28.5" customHeight="1" x14ac:dyDescent="0.25"/>
    <row r="1049" ht="28.5" customHeight="1" x14ac:dyDescent="0.25"/>
    <row r="1050" ht="28.5" customHeight="1" x14ac:dyDescent="0.25"/>
    <row r="1051" ht="28.5" customHeight="1" x14ac:dyDescent="0.25"/>
    <row r="1052" ht="28.5" customHeight="1" x14ac:dyDescent="0.25"/>
    <row r="1053" ht="28.5" customHeight="1" x14ac:dyDescent="0.25"/>
    <row r="1054" ht="28.5" customHeight="1" x14ac:dyDescent="0.25"/>
    <row r="1055" ht="28.5" customHeight="1" x14ac:dyDescent="0.25"/>
    <row r="1056" ht="28.5" customHeight="1" x14ac:dyDescent="0.25"/>
    <row r="1057" ht="28.5" customHeight="1" x14ac:dyDescent="0.25"/>
    <row r="1058" ht="28.5" customHeight="1" x14ac:dyDescent="0.25"/>
    <row r="1059" ht="28.5" customHeight="1" x14ac:dyDescent="0.25"/>
    <row r="1060" ht="28.5" customHeight="1" x14ac:dyDescent="0.25"/>
    <row r="1061" ht="28.5" customHeight="1" x14ac:dyDescent="0.25"/>
    <row r="1062" ht="28.5" customHeight="1" x14ac:dyDescent="0.25"/>
    <row r="1063" ht="28.5" customHeight="1" x14ac:dyDescent="0.25"/>
    <row r="1064" ht="28.5" customHeight="1" x14ac:dyDescent="0.25"/>
    <row r="1065" ht="28.5" customHeight="1" x14ac:dyDescent="0.25"/>
    <row r="1066" ht="28.5" customHeight="1" x14ac:dyDescent="0.25"/>
    <row r="1067" ht="28.5" customHeight="1" x14ac:dyDescent="0.25"/>
    <row r="1068" ht="28.5" customHeight="1" x14ac:dyDescent="0.25"/>
    <row r="1069" ht="28.5" customHeight="1" x14ac:dyDescent="0.25"/>
    <row r="1070" ht="28.5" customHeight="1" x14ac:dyDescent="0.25"/>
    <row r="1071" ht="28.5" customHeight="1" x14ac:dyDescent="0.25"/>
    <row r="1072" ht="28.5" customHeight="1" x14ac:dyDescent="0.25"/>
    <row r="1073" ht="28.5" customHeight="1" x14ac:dyDescent="0.25"/>
    <row r="1074" ht="28.5" customHeight="1" x14ac:dyDescent="0.25"/>
    <row r="1075" ht="28.5" customHeight="1" x14ac:dyDescent="0.25"/>
    <row r="1076" ht="28.5" customHeight="1" x14ac:dyDescent="0.25"/>
    <row r="1077" ht="28.5" customHeight="1" x14ac:dyDescent="0.25"/>
    <row r="1078" ht="28.5" customHeight="1" x14ac:dyDescent="0.25"/>
    <row r="1079" ht="28.5" customHeight="1" x14ac:dyDescent="0.25"/>
    <row r="1080" ht="28.5" customHeight="1" x14ac:dyDescent="0.25"/>
    <row r="1081" ht="28.5" customHeight="1" x14ac:dyDescent="0.25"/>
    <row r="1082" ht="28.5" customHeight="1" x14ac:dyDescent="0.25"/>
    <row r="1083" ht="28.5" customHeight="1" x14ac:dyDescent="0.25"/>
    <row r="1084" ht="28.5" customHeight="1" x14ac:dyDescent="0.25"/>
    <row r="1085" ht="28.5" customHeight="1" x14ac:dyDescent="0.25"/>
    <row r="1086" ht="28.5" customHeight="1" x14ac:dyDescent="0.25"/>
    <row r="1087" ht="28.5" customHeight="1" x14ac:dyDescent="0.25"/>
    <row r="1088" ht="28.5" customHeight="1" x14ac:dyDescent="0.25"/>
    <row r="1089" ht="28.5" customHeight="1" x14ac:dyDescent="0.25"/>
    <row r="1090" ht="28.5" customHeight="1" x14ac:dyDescent="0.25"/>
    <row r="1091" ht="28.5" customHeight="1" x14ac:dyDescent="0.25"/>
    <row r="1092" ht="28.5" customHeight="1" x14ac:dyDescent="0.25"/>
    <row r="1093" ht="28.5" customHeight="1" x14ac:dyDescent="0.25"/>
    <row r="1094" ht="28.5" customHeight="1" x14ac:dyDescent="0.25"/>
    <row r="1095" ht="28.5" customHeight="1" x14ac:dyDescent="0.25"/>
    <row r="1096" ht="28.5" customHeight="1" x14ac:dyDescent="0.25"/>
    <row r="1097" ht="28.5" customHeight="1" x14ac:dyDescent="0.25"/>
    <row r="1098" ht="28.5" customHeight="1" x14ac:dyDescent="0.25"/>
    <row r="1099" ht="28.5" customHeight="1" x14ac:dyDescent="0.25"/>
    <row r="1100" ht="28.5" customHeight="1" x14ac:dyDescent="0.25"/>
    <row r="1101" ht="28.5" customHeight="1" x14ac:dyDescent="0.25"/>
    <row r="1102" ht="28.5" customHeight="1" x14ac:dyDescent="0.25"/>
    <row r="1103" ht="28.5" customHeight="1" x14ac:dyDescent="0.25"/>
    <row r="1104" ht="28.5" customHeight="1" x14ac:dyDescent="0.25"/>
    <row r="1105" ht="28.5" customHeight="1" x14ac:dyDescent="0.25"/>
    <row r="1106" ht="28.5" customHeight="1" x14ac:dyDescent="0.25"/>
    <row r="1107" ht="28.5" customHeight="1" x14ac:dyDescent="0.25"/>
    <row r="1108" ht="28.5" customHeight="1" x14ac:dyDescent="0.25"/>
    <row r="1109" ht="28.5" customHeight="1" x14ac:dyDescent="0.25"/>
    <row r="1110" ht="28.5" customHeight="1" x14ac:dyDescent="0.25"/>
    <row r="1111" ht="28.5" customHeight="1" x14ac:dyDescent="0.25"/>
    <row r="1112" ht="28.5" customHeight="1" x14ac:dyDescent="0.25"/>
    <row r="1113" ht="28.5" customHeight="1" x14ac:dyDescent="0.25"/>
    <row r="1114" ht="28.5" customHeight="1" x14ac:dyDescent="0.25"/>
    <row r="1115" ht="28.5" customHeight="1" x14ac:dyDescent="0.25"/>
    <row r="1116" ht="28.5" customHeight="1" x14ac:dyDescent="0.25"/>
    <row r="1117" ht="28.5" customHeight="1" x14ac:dyDescent="0.25"/>
    <row r="1118" ht="28.5" customHeight="1" x14ac:dyDescent="0.25"/>
    <row r="1119" ht="28.5" customHeight="1" x14ac:dyDescent="0.25"/>
    <row r="1120" ht="28.5" customHeight="1" x14ac:dyDescent="0.25"/>
    <row r="1121" ht="28.5" customHeight="1" x14ac:dyDescent="0.25"/>
    <row r="1122" ht="28.5" customHeight="1" x14ac:dyDescent="0.25"/>
    <row r="1123" ht="28.5" customHeight="1" x14ac:dyDescent="0.25"/>
    <row r="1124" ht="28.5" customHeight="1" x14ac:dyDescent="0.25"/>
    <row r="1125" ht="28.5" customHeight="1" x14ac:dyDescent="0.25"/>
    <row r="1126" ht="28.5" customHeight="1" x14ac:dyDescent="0.25"/>
    <row r="1127" ht="28.5" customHeight="1" x14ac:dyDescent="0.25"/>
    <row r="1128" ht="28.5" customHeight="1" x14ac:dyDescent="0.25"/>
    <row r="1129" ht="28.5" customHeight="1" x14ac:dyDescent="0.25"/>
    <row r="1130" ht="28.5" customHeight="1" x14ac:dyDescent="0.25"/>
    <row r="1131" ht="28.5" customHeight="1" x14ac:dyDescent="0.25"/>
    <row r="1132" ht="28.5" customHeight="1" x14ac:dyDescent="0.25"/>
    <row r="1133" ht="28.5" customHeight="1" x14ac:dyDescent="0.25"/>
    <row r="1134" ht="28.5" customHeight="1" x14ac:dyDescent="0.25"/>
    <row r="1135" ht="28.5" customHeight="1" x14ac:dyDescent="0.25"/>
    <row r="1136" ht="28.5" customHeight="1" x14ac:dyDescent="0.25"/>
    <row r="1137" ht="28.5" customHeight="1" x14ac:dyDescent="0.25"/>
    <row r="1138" ht="28.5" customHeight="1" x14ac:dyDescent="0.25"/>
    <row r="1139" ht="28.5" customHeight="1" x14ac:dyDescent="0.25"/>
    <row r="1140" ht="28.5" customHeight="1" x14ac:dyDescent="0.25"/>
    <row r="1141" ht="28.5" customHeight="1" x14ac:dyDescent="0.25"/>
    <row r="1142" ht="28.5" customHeight="1" x14ac:dyDescent="0.25"/>
    <row r="1143" ht="28.5" customHeight="1" x14ac:dyDescent="0.25"/>
    <row r="1144" ht="28.5" customHeight="1" x14ac:dyDescent="0.25"/>
    <row r="1145" ht="28.5" customHeight="1" x14ac:dyDescent="0.25"/>
    <row r="1146" ht="28.5" customHeight="1" x14ac:dyDescent="0.25"/>
    <row r="1147" ht="28.5" customHeight="1" x14ac:dyDescent="0.25"/>
    <row r="1148" ht="28.5" customHeight="1" x14ac:dyDescent="0.25"/>
    <row r="1149" ht="28.5" customHeight="1" x14ac:dyDescent="0.25"/>
    <row r="1150" ht="28.5" customHeight="1" x14ac:dyDescent="0.25"/>
    <row r="1151" ht="28.5" customHeight="1" x14ac:dyDescent="0.25"/>
    <row r="1152" ht="28.5" customHeight="1" x14ac:dyDescent="0.25"/>
    <row r="1153" ht="28.5" customHeight="1" x14ac:dyDescent="0.25"/>
    <row r="1154" ht="28.5" customHeight="1" x14ac:dyDescent="0.25"/>
    <row r="1155" ht="28.5" customHeight="1" x14ac:dyDescent="0.25"/>
    <row r="1156" ht="28.5" customHeight="1" x14ac:dyDescent="0.25"/>
    <row r="1157" ht="28.5" customHeight="1" x14ac:dyDescent="0.25"/>
    <row r="1158" ht="28.5" customHeight="1" x14ac:dyDescent="0.25"/>
    <row r="1159" ht="28.5" customHeight="1" x14ac:dyDescent="0.25"/>
    <row r="1160" ht="28.5" customHeight="1" x14ac:dyDescent="0.25"/>
    <row r="1161" ht="28.5" customHeight="1" x14ac:dyDescent="0.25"/>
    <row r="1162" ht="28.5" customHeight="1" x14ac:dyDescent="0.25"/>
    <row r="1163" ht="28.5" customHeight="1" x14ac:dyDescent="0.25"/>
    <row r="1164" ht="28.5" customHeight="1" x14ac:dyDescent="0.25"/>
    <row r="1165" ht="28.5" customHeight="1" x14ac:dyDescent="0.25"/>
    <row r="1166" ht="28.5" customHeight="1" x14ac:dyDescent="0.25"/>
    <row r="1167" ht="28.5" customHeight="1" x14ac:dyDescent="0.25"/>
    <row r="1168" ht="28.5" customHeight="1" x14ac:dyDescent="0.25"/>
    <row r="1169" ht="28.5" customHeight="1" x14ac:dyDescent="0.25"/>
    <row r="1170" ht="28.5" customHeight="1" x14ac:dyDescent="0.25"/>
    <row r="1171" ht="28.5" customHeight="1" x14ac:dyDescent="0.25"/>
    <row r="1172" ht="28.5" customHeight="1" x14ac:dyDescent="0.25"/>
    <row r="1173" ht="28.5" customHeight="1" x14ac:dyDescent="0.25"/>
    <row r="1174" ht="28.5" customHeight="1" x14ac:dyDescent="0.25"/>
    <row r="1175" ht="28.5" customHeight="1" x14ac:dyDescent="0.25"/>
    <row r="1176" ht="28.5" customHeight="1" x14ac:dyDescent="0.25"/>
    <row r="1177" ht="28.5" customHeight="1" x14ac:dyDescent="0.25"/>
    <row r="1178" ht="28.5" customHeight="1" x14ac:dyDescent="0.25"/>
    <row r="1179" ht="28.5" customHeight="1" x14ac:dyDescent="0.25"/>
    <row r="1180" ht="28.5" customHeight="1" x14ac:dyDescent="0.25"/>
    <row r="1181" ht="28.5" customHeight="1" x14ac:dyDescent="0.25"/>
    <row r="1182" ht="28.5" customHeight="1" x14ac:dyDescent="0.25"/>
    <row r="1183" ht="28.5" customHeight="1" x14ac:dyDescent="0.25"/>
    <row r="1184" ht="28.5" customHeight="1" x14ac:dyDescent="0.25"/>
    <row r="1185" ht="28.5" customHeight="1" x14ac:dyDescent="0.25"/>
    <row r="1186" ht="28.5" customHeight="1" x14ac:dyDescent="0.25"/>
    <row r="1187" ht="28.5" customHeight="1" x14ac:dyDescent="0.25"/>
    <row r="1188" ht="28.5" customHeight="1" x14ac:dyDescent="0.25"/>
    <row r="1189" ht="28.5" customHeight="1" x14ac:dyDescent="0.25"/>
    <row r="1190" ht="28.5" customHeight="1" x14ac:dyDescent="0.25"/>
    <row r="1191" ht="28.5" customHeight="1" x14ac:dyDescent="0.25"/>
    <row r="1192" ht="28.5" customHeight="1" x14ac:dyDescent="0.25"/>
    <row r="1193" ht="28.5" customHeight="1" x14ac:dyDescent="0.25"/>
    <row r="1194" ht="28.5" customHeight="1" x14ac:dyDescent="0.25"/>
    <row r="1195" ht="28.5" customHeight="1" x14ac:dyDescent="0.25"/>
    <row r="1196" ht="28.5" customHeight="1" x14ac:dyDescent="0.25"/>
    <row r="1197" ht="28.5" customHeight="1" x14ac:dyDescent="0.25"/>
    <row r="1198" ht="28.5" customHeight="1" x14ac:dyDescent="0.25"/>
    <row r="1199" ht="28.5" customHeight="1" x14ac:dyDescent="0.25"/>
    <row r="1200" ht="28.5" customHeight="1" x14ac:dyDescent="0.25"/>
    <row r="1201" ht="28.5" customHeight="1" x14ac:dyDescent="0.25"/>
    <row r="1202" ht="28.5" customHeight="1" x14ac:dyDescent="0.25"/>
    <row r="1203" ht="28.5" customHeight="1" x14ac:dyDescent="0.25"/>
    <row r="1204" ht="28.5" customHeight="1" x14ac:dyDescent="0.25"/>
    <row r="1205" ht="28.5" customHeight="1" x14ac:dyDescent="0.25"/>
    <row r="1206" ht="28.5" customHeight="1" x14ac:dyDescent="0.25"/>
    <row r="1207" ht="28.5" customHeight="1" x14ac:dyDescent="0.25"/>
    <row r="1208" ht="28.5" customHeight="1" x14ac:dyDescent="0.25"/>
    <row r="1209" ht="28.5" customHeight="1" x14ac:dyDescent="0.25"/>
    <row r="1210" ht="28.5" customHeight="1" x14ac:dyDescent="0.25"/>
    <row r="1211" ht="28.5" customHeight="1" x14ac:dyDescent="0.25"/>
    <row r="1212" ht="28.5" customHeight="1" x14ac:dyDescent="0.25"/>
    <row r="1213" ht="28.5" customHeight="1" x14ac:dyDescent="0.25"/>
    <row r="1214" ht="28.5" customHeight="1" x14ac:dyDescent="0.25"/>
    <row r="1215" ht="28.5" customHeight="1" x14ac:dyDescent="0.25"/>
    <row r="1216" ht="28.5" customHeight="1" x14ac:dyDescent="0.25"/>
    <row r="1217" ht="28.5" customHeight="1" x14ac:dyDescent="0.25"/>
    <row r="1218" ht="28.5" customHeight="1" x14ac:dyDescent="0.25"/>
    <row r="1219" ht="28.5" customHeight="1" x14ac:dyDescent="0.25"/>
    <row r="1220" ht="28.5" customHeight="1" x14ac:dyDescent="0.25"/>
    <row r="1221" ht="28.5" customHeight="1" x14ac:dyDescent="0.25"/>
    <row r="1222" ht="28.5" customHeight="1" x14ac:dyDescent="0.25"/>
    <row r="1223" ht="28.5" customHeight="1" x14ac:dyDescent="0.25"/>
    <row r="1224" ht="28.5" customHeight="1" x14ac:dyDescent="0.25"/>
    <row r="1225" ht="28.5" customHeight="1" x14ac:dyDescent="0.25"/>
    <row r="1226" ht="28.5" customHeight="1" x14ac:dyDescent="0.25"/>
    <row r="1227" ht="28.5" customHeight="1" x14ac:dyDescent="0.25"/>
    <row r="1228" ht="28.5" customHeight="1" x14ac:dyDescent="0.25"/>
    <row r="1229" ht="28.5" customHeight="1" x14ac:dyDescent="0.25"/>
    <row r="1230" ht="28.5" customHeight="1" x14ac:dyDescent="0.25"/>
    <row r="1231" ht="28.5" customHeight="1" x14ac:dyDescent="0.25"/>
    <row r="1232" ht="28.5" customHeight="1" x14ac:dyDescent="0.25"/>
    <row r="1233" ht="28.5" customHeight="1" x14ac:dyDescent="0.25"/>
    <row r="1234" ht="28.5" customHeight="1" x14ac:dyDescent="0.25"/>
    <row r="1235" ht="28.5" customHeight="1" x14ac:dyDescent="0.25"/>
    <row r="1236" ht="28.5" customHeight="1" x14ac:dyDescent="0.25"/>
    <row r="1237" ht="28.5" customHeight="1" x14ac:dyDescent="0.25"/>
    <row r="1238" ht="28.5" customHeight="1" x14ac:dyDescent="0.25"/>
    <row r="1239" ht="28.5" customHeight="1" x14ac:dyDescent="0.25"/>
    <row r="1240" ht="28.5" customHeight="1" x14ac:dyDescent="0.25"/>
    <row r="1241" ht="28.5" customHeight="1" x14ac:dyDescent="0.25"/>
    <row r="1242" ht="28.5" customHeight="1" x14ac:dyDescent="0.25"/>
    <row r="1243" ht="28.5" customHeight="1" x14ac:dyDescent="0.25"/>
    <row r="1244" ht="28.5" customHeight="1" x14ac:dyDescent="0.25"/>
    <row r="1245" ht="28.5" customHeight="1" x14ac:dyDescent="0.25"/>
    <row r="1246" ht="28.5" customHeight="1" x14ac:dyDescent="0.25"/>
    <row r="1247" ht="28.5" customHeight="1" x14ac:dyDescent="0.25"/>
    <row r="1248" ht="28.5" customHeight="1" x14ac:dyDescent="0.25"/>
    <row r="1249" ht="28.5" customHeight="1" x14ac:dyDescent="0.25"/>
    <row r="1250" ht="28.5" customHeight="1" x14ac:dyDescent="0.25"/>
    <row r="1251" ht="28.5" customHeight="1" x14ac:dyDescent="0.25"/>
    <row r="1252" ht="28.5" customHeight="1" x14ac:dyDescent="0.25"/>
    <row r="1253" ht="28.5" customHeight="1" x14ac:dyDescent="0.25"/>
    <row r="1254" ht="28.5" customHeight="1" x14ac:dyDescent="0.25"/>
    <row r="1255" ht="28.5" customHeight="1" x14ac:dyDescent="0.25"/>
    <row r="1256" ht="28.5" customHeight="1" x14ac:dyDescent="0.25"/>
    <row r="1257" ht="28.5" customHeight="1" x14ac:dyDescent="0.25"/>
    <row r="1258" ht="28.5" customHeight="1" x14ac:dyDescent="0.25"/>
    <row r="1259" ht="28.5" customHeight="1" x14ac:dyDescent="0.25"/>
    <row r="1260" ht="28.5" customHeight="1" x14ac:dyDescent="0.25"/>
    <row r="1261" ht="28.5" customHeight="1" x14ac:dyDescent="0.25"/>
    <row r="1262" ht="28.5" customHeight="1" x14ac:dyDescent="0.25"/>
    <row r="1263" ht="28.5" customHeight="1" x14ac:dyDescent="0.25"/>
    <row r="1264" ht="28.5" customHeight="1" x14ac:dyDescent="0.25"/>
    <row r="1265" ht="28.5" customHeight="1" x14ac:dyDescent="0.25"/>
    <row r="1266" ht="28.5" customHeight="1" x14ac:dyDescent="0.25"/>
    <row r="1267" ht="28.5" customHeight="1" x14ac:dyDescent="0.25"/>
    <row r="1268" ht="28.5" customHeight="1" x14ac:dyDescent="0.25"/>
    <row r="1269" ht="28.5" customHeight="1" x14ac:dyDescent="0.25"/>
    <row r="1270" ht="28.5" customHeight="1" x14ac:dyDescent="0.25"/>
    <row r="1271" ht="28.5" customHeight="1" x14ac:dyDescent="0.25"/>
    <row r="1272" ht="28.5" customHeight="1" x14ac:dyDescent="0.25"/>
    <row r="1273" ht="28.5" customHeight="1" x14ac:dyDescent="0.25"/>
    <row r="1274" ht="28.5" customHeight="1" x14ac:dyDescent="0.25"/>
    <row r="1275" ht="28.5" customHeight="1" x14ac:dyDescent="0.25"/>
    <row r="1276" ht="28.5" customHeight="1" x14ac:dyDescent="0.25"/>
    <row r="1277" ht="28.5" customHeight="1" x14ac:dyDescent="0.25"/>
    <row r="1278" ht="28.5" customHeight="1" x14ac:dyDescent="0.25"/>
    <row r="1279" ht="28.5" customHeight="1" x14ac:dyDescent="0.25"/>
    <row r="1280" ht="28.5" customHeight="1" x14ac:dyDescent="0.25"/>
    <row r="1281" ht="28.5" customHeight="1" x14ac:dyDescent="0.25"/>
    <row r="1282" ht="28.5" customHeight="1" x14ac:dyDescent="0.25"/>
    <row r="1283" ht="28.5" customHeight="1" x14ac:dyDescent="0.25"/>
    <row r="1284" ht="28.5" customHeight="1" x14ac:dyDescent="0.25"/>
    <row r="1285" ht="28.5" customHeight="1" x14ac:dyDescent="0.25"/>
    <row r="1286" ht="28.5" customHeight="1" x14ac:dyDescent="0.25"/>
    <row r="1287" ht="28.5" customHeight="1" x14ac:dyDescent="0.25"/>
    <row r="1288" ht="28.5" customHeight="1" x14ac:dyDescent="0.25"/>
    <row r="1289" ht="28.5" customHeight="1" x14ac:dyDescent="0.25"/>
    <row r="1290" ht="28.5" customHeight="1" x14ac:dyDescent="0.25"/>
    <row r="1291" ht="28.5" customHeight="1" x14ac:dyDescent="0.25"/>
    <row r="1292" ht="28.5" customHeight="1" x14ac:dyDescent="0.25"/>
    <row r="1293" ht="28.5" customHeight="1" x14ac:dyDescent="0.25"/>
    <row r="1294" ht="28.5" customHeight="1" x14ac:dyDescent="0.25"/>
    <row r="1295" ht="28.5" customHeight="1" x14ac:dyDescent="0.25"/>
    <row r="1296" ht="28.5" customHeight="1" x14ac:dyDescent="0.25"/>
    <row r="1297" ht="28.5" customHeight="1" x14ac:dyDescent="0.25"/>
    <row r="1298" ht="28.5" customHeight="1" x14ac:dyDescent="0.25"/>
    <row r="1299" ht="28.5" customHeight="1" x14ac:dyDescent="0.25"/>
    <row r="1300" ht="28.5" customHeight="1" x14ac:dyDescent="0.25"/>
    <row r="1301" ht="28.5" customHeight="1" x14ac:dyDescent="0.25"/>
    <row r="1302" ht="28.5" customHeight="1" x14ac:dyDescent="0.25"/>
    <row r="1303" ht="28.5" customHeight="1" x14ac:dyDescent="0.25"/>
    <row r="1304" ht="28.5" customHeight="1" x14ac:dyDescent="0.25"/>
    <row r="1305" ht="28.5" customHeight="1" x14ac:dyDescent="0.25"/>
    <row r="1306" ht="28.5" customHeight="1" x14ac:dyDescent="0.25"/>
    <row r="1307" ht="28.5" customHeight="1" x14ac:dyDescent="0.25"/>
    <row r="1308" ht="28.5" customHeight="1" x14ac:dyDescent="0.25"/>
    <row r="1309" ht="28.5" customHeight="1" x14ac:dyDescent="0.25"/>
    <row r="1310" ht="28.5" customHeight="1" x14ac:dyDescent="0.25"/>
    <row r="1311" ht="28.5" customHeight="1" x14ac:dyDescent="0.25"/>
    <row r="1312" ht="28.5" customHeight="1" x14ac:dyDescent="0.25"/>
    <row r="1313" ht="28.5" customHeight="1" x14ac:dyDescent="0.25"/>
    <row r="1314" ht="28.5" customHeight="1" x14ac:dyDescent="0.25"/>
    <row r="1315" ht="28.5" customHeight="1" x14ac:dyDescent="0.25"/>
    <row r="1316" ht="28.5" customHeight="1" x14ac:dyDescent="0.25"/>
    <row r="1317" ht="28.5" customHeight="1" x14ac:dyDescent="0.25"/>
    <row r="1318" ht="28.5" customHeight="1" x14ac:dyDescent="0.25"/>
    <row r="1319" ht="28.5" customHeight="1" x14ac:dyDescent="0.25"/>
    <row r="1320" ht="28.5" customHeight="1" x14ac:dyDescent="0.25"/>
    <row r="1321" ht="28.5" customHeight="1" x14ac:dyDescent="0.25"/>
    <row r="1322" ht="28.5" customHeight="1" x14ac:dyDescent="0.25"/>
    <row r="1323" ht="28.5" customHeight="1" x14ac:dyDescent="0.25"/>
    <row r="1324" ht="28.5" customHeight="1" x14ac:dyDescent="0.25"/>
    <row r="1325" ht="28.5" customHeight="1" x14ac:dyDescent="0.25"/>
    <row r="1326" ht="28.5" customHeight="1" x14ac:dyDescent="0.25"/>
    <row r="1327" ht="28.5" customHeight="1" x14ac:dyDescent="0.25"/>
    <row r="1328" ht="28.5" customHeight="1" x14ac:dyDescent="0.25"/>
    <row r="1329" ht="28.5" customHeight="1" x14ac:dyDescent="0.25"/>
    <row r="1330" ht="28.5" customHeight="1" x14ac:dyDescent="0.25"/>
    <row r="1331" ht="28.5" customHeight="1" x14ac:dyDescent="0.25"/>
    <row r="1332" ht="28.5" customHeight="1" x14ac:dyDescent="0.25"/>
    <row r="1333" ht="28.5" customHeight="1" x14ac:dyDescent="0.25"/>
    <row r="1334" ht="28.5" customHeight="1" x14ac:dyDescent="0.25"/>
    <row r="1335" ht="28.5" customHeight="1" x14ac:dyDescent="0.25"/>
    <row r="1336" ht="28.5" customHeight="1" x14ac:dyDescent="0.25"/>
    <row r="1337" ht="28.5" customHeight="1" x14ac:dyDescent="0.25"/>
    <row r="1338" ht="28.5" customHeight="1" x14ac:dyDescent="0.25"/>
    <row r="1339" ht="28.5" customHeight="1" x14ac:dyDescent="0.25"/>
    <row r="1340" ht="28.5" customHeight="1" x14ac:dyDescent="0.25"/>
    <row r="1341" ht="28.5" customHeight="1" x14ac:dyDescent="0.25"/>
    <row r="1342" ht="28.5" customHeight="1" x14ac:dyDescent="0.25"/>
    <row r="1343" ht="28.5" customHeight="1" x14ac:dyDescent="0.25"/>
    <row r="1344" ht="28.5" customHeight="1" x14ac:dyDescent="0.25"/>
    <row r="1345" ht="28.5" customHeight="1" x14ac:dyDescent="0.25"/>
    <row r="1346" ht="28.5" customHeight="1" x14ac:dyDescent="0.25"/>
    <row r="1347" ht="28.5" customHeight="1" x14ac:dyDescent="0.25"/>
    <row r="1348" ht="28.5" customHeight="1" x14ac:dyDescent="0.25"/>
    <row r="1349" ht="28.5" customHeight="1" x14ac:dyDescent="0.25"/>
    <row r="1350" ht="28.5" customHeight="1" x14ac:dyDescent="0.25"/>
    <row r="1351" ht="28.5" customHeight="1" x14ac:dyDescent="0.25"/>
    <row r="1352" ht="28.5" customHeight="1" x14ac:dyDescent="0.25"/>
    <row r="1353" ht="28.5" customHeight="1" x14ac:dyDescent="0.25"/>
    <row r="1354" ht="28.5" customHeight="1" x14ac:dyDescent="0.25"/>
    <row r="1355" ht="28.5" customHeight="1" x14ac:dyDescent="0.25"/>
    <row r="1356" ht="28.5" customHeight="1" x14ac:dyDescent="0.25"/>
    <row r="1357" ht="28.5" customHeight="1" x14ac:dyDescent="0.25"/>
    <row r="1358" ht="28.5" customHeight="1" x14ac:dyDescent="0.25"/>
    <row r="1359" ht="28.5" customHeight="1" x14ac:dyDescent="0.25"/>
    <row r="1360" ht="28.5" customHeight="1" x14ac:dyDescent="0.25"/>
    <row r="1361" ht="28.5" customHeight="1" x14ac:dyDescent="0.25"/>
    <row r="1362" ht="28.5" customHeight="1" x14ac:dyDescent="0.25"/>
    <row r="1363" ht="28.5" customHeight="1" x14ac:dyDescent="0.25"/>
    <row r="1364" ht="28.5" customHeight="1" x14ac:dyDescent="0.25"/>
    <row r="1365" ht="28.5" customHeight="1" x14ac:dyDescent="0.25"/>
    <row r="1366" ht="28.5" customHeight="1" x14ac:dyDescent="0.25"/>
    <row r="1367" ht="28.5" customHeight="1" x14ac:dyDescent="0.25"/>
    <row r="1368" ht="28.5" customHeight="1" x14ac:dyDescent="0.25"/>
    <row r="1369" ht="28.5" customHeight="1" x14ac:dyDescent="0.25"/>
    <row r="1370" ht="28.5" customHeight="1" x14ac:dyDescent="0.25"/>
    <row r="1371" ht="28.5" customHeight="1" x14ac:dyDescent="0.25"/>
    <row r="1372" ht="28.5" customHeight="1" x14ac:dyDescent="0.25"/>
    <row r="1373" ht="28.5" customHeight="1" x14ac:dyDescent="0.25"/>
    <row r="1374" ht="28.5" customHeight="1" x14ac:dyDescent="0.25"/>
    <row r="1375" ht="28.5" customHeight="1" x14ac:dyDescent="0.25"/>
    <row r="1376" ht="28.5" customHeight="1" x14ac:dyDescent="0.25"/>
    <row r="1377" ht="28.5" customHeight="1" x14ac:dyDescent="0.25"/>
    <row r="1378" ht="28.5" customHeight="1" x14ac:dyDescent="0.25"/>
    <row r="1379" ht="28.5" customHeight="1" x14ac:dyDescent="0.25"/>
    <row r="1380" ht="28.5" customHeight="1" x14ac:dyDescent="0.25"/>
    <row r="1381" ht="28.5" customHeight="1" x14ac:dyDescent="0.25"/>
    <row r="1382" ht="28.5" customHeight="1" x14ac:dyDescent="0.25"/>
    <row r="1383" ht="28.5" customHeight="1" x14ac:dyDescent="0.25"/>
    <row r="1384" ht="28.5" customHeight="1" x14ac:dyDescent="0.25"/>
    <row r="1385" ht="28.5" customHeight="1" x14ac:dyDescent="0.25"/>
    <row r="1386" ht="28.5" customHeight="1" x14ac:dyDescent="0.25"/>
    <row r="1387" ht="28.5" customHeight="1" x14ac:dyDescent="0.25"/>
    <row r="1388" ht="28.5" customHeight="1" x14ac:dyDescent="0.25"/>
    <row r="1389" ht="28.5" customHeight="1" x14ac:dyDescent="0.25"/>
    <row r="1390" ht="28.5" customHeight="1" x14ac:dyDescent="0.25"/>
    <row r="1391" ht="28.5" customHeight="1" x14ac:dyDescent="0.25"/>
    <row r="1392" ht="28.5" customHeight="1" x14ac:dyDescent="0.25"/>
    <row r="1393" ht="28.5" customHeight="1" x14ac:dyDescent="0.25"/>
    <row r="1394" ht="28.5" customHeight="1" x14ac:dyDescent="0.25"/>
    <row r="1395" ht="28.5" customHeight="1" x14ac:dyDescent="0.25"/>
    <row r="1396" ht="28.5" customHeight="1" x14ac:dyDescent="0.25"/>
    <row r="1397" ht="28.5" customHeight="1" x14ac:dyDescent="0.25"/>
    <row r="1398" ht="28.5" customHeight="1" x14ac:dyDescent="0.25"/>
    <row r="1399" ht="28.5" customHeight="1" x14ac:dyDescent="0.25"/>
    <row r="1400" ht="28.5" customHeight="1" x14ac:dyDescent="0.25"/>
    <row r="1401" ht="28.5" customHeight="1" x14ac:dyDescent="0.25"/>
    <row r="1402" ht="28.5" customHeight="1" x14ac:dyDescent="0.25"/>
    <row r="1403" ht="28.5" customHeight="1" x14ac:dyDescent="0.25"/>
    <row r="1404" ht="28.5" customHeight="1" x14ac:dyDescent="0.25"/>
    <row r="1405" ht="28.5" customHeight="1" x14ac:dyDescent="0.25"/>
    <row r="1406" ht="28.5" customHeight="1" x14ac:dyDescent="0.25"/>
    <row r="1407" ht="28.5" customHeight="1" x14ac:dyDescent="0.25"/>
    <row r="1408" ht="28.5" customHeight="1" x14ac:dyDescent="0.25"/>
    <row r="1409" ht="28.5" customHeight="1" x14ac:dyDescent="0.25"/>
    <row r="1410" ht="28.5" customHeight="1" x14ac:dyDescent="0.25"/>
    <row r="1411" ht="28.5" customHeight="1" x14ac:dyDescent="0.25"/>
    <row r="1412" ht="28.5" customHeight="1" x14ac:dyDescent="0.25"/>
    <row r="1413" ht="28.5" customHeight="1" x14ac:dyDescent="0.25"/>
    <row r="1415" ht="27" customHeight="1" x14ac:dyDescent="0.25"/>
    <row r="1416" ht="27" customHeight="1" x14ac:dyDescent="0.25"/>
  </sheetData>
  <sheetProtection password="9B94" sheet="1" objects="1" scenarios="1"/>
  <protectedRanges>
    <protectedRange sqref="B2" name="Range1"/>
  </protectedRanges>
  <mergeCells count="1">
    <mergeCell ref="D2:K13"/>
  </mergeCells>
  <pageMargins left="0.26" right="0.21" top="0.35" bottom="0.3" header="0.3" footer="0.3"/>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G20"/>
  <sheetViews>
    <sheetView workbookViewId="0">
      <selection activeCell="G15" sqref="G15:G16"/>
    </sheetView>
  </sheetViews>
  <sheetFormatPr defaultRowHeight="15" x14ac:dyDescent="0.25"/>
  <cols>
    <col min="4" max="4" width="15.7109375" style="29" customWidth="1"/>
    <col min="5" max="5" width="21.85546875" style="29" customWidth="1"/>
    <col min="6" max="6" width="20.42578125" style="29" customWidth="1"/>
    <col min="7" max="7" width="20.42578125" customWidth="1"/>
  </cols>
  <sheetData>
    <row r="4" spans="3:7" x14ac:dyDescent="0.25">
      <c r="D4" s="29" t="s">
        <v>669</v>
      </c>
      <c r="E4" s="29" t="s">
        <v>671</v>
      </c>
      <c r="F4" s="29" t="s">
        <v>670</v>
      </c>
      <c r="G4" s="29" t="s">
        <v>676</v>
      </c>
    </row>
    <row r="5" spans="3:7" x14ac:dyDescent="0.25">
      <c r="C5" s="52" t="s">
        <v>939</v>
      </c>
      <c r="D5" s="53" t="s">
        <v>675</v>
      </c>
      <c r="E5" s="54" t="s">
        <v>672</v>
      </c>
      <c r="F5" s="53" t="s">
        <v>953</v>
      </c>
      <c r="G5" s="53" t="s">
        <v>952</v>
      </c>
    </row>
    <row r="6" spans="3:7" x14ac:dyDescent="0.25">
      <c r="C6" s="55" t="s">
        <v>940</v>
      </c>
      <c r="D6" s="53" t="s">
        <v>948</v>
      </c>
      <c r="E6" s="54" t="s">
        <v>672</v>
      </c>
      <c r="F6" s="53" t="s">
        <v>675</v>
      </c>
      <c r="G6" s="53" t="s">
        <v>949</v>
      </c>
    </row>
    <row r="7" spans="3:7" x14ac:dyDescent="0.25">
      <c r="C7" s="52" t="s">
        <v>941</v>
      </c>
      <c r="D7" s="53" t="s">
        <v>948</v>
      </c>
      <c r="E7" s="54" t="s">
        <v>674</v>
      </c>
      <c r="F7" s="53" t="s">
        <v>675</v>
      </c>
      <c r="G7" s="53" t="s">
        <v>949</v>
      </c>
    </row>
    <row r="8" spans="3:7" x14ac:dyDescent="0.25">
      <c r="C8" s="55" t="s">
        <v>660</v>
      </c>
      <c r="D8" s="53" t="s">
        <v>953</v>
      </c>
      <c r="E8" s="54" t="s">
        <v>672</v>
      </c>
      <c r="F8" s="53" t="s">
        <v>675</v>
      </c>
      <c r="G8" s="53" t="s">
        <v>952</v>
      </c>
    </row>
    <row r="9" spans="3:7" x14ac:dyDescent="0.25">
      <c r="C9" s="52" t="s">
        <v>657</v>
      </c>
      <c r="D9" s="53" t="s">
        <v>953</v>
      </c>
      <c r="E9" s="54" t="s">
        <v>674</v>
      </c>
      <c r="F9" s="53" t="s">
        <v>675</v>
      </c>
      <c r="G9" s="53" t="s">
        <v>952</v>
      </c>
    </row>
    <row r="10" spans="3:7" x14ac:dyDescent="0.25">
      <c r="C10" s="56" t="s">
        <v>942</v>
      </c>
      <c r="D10" s="53" t="s">
        <v>950</v>
      </c>
      <c r="E10" s="54" t="s">
        <v>673</v>
      </c>
      <c r="F10" s="53" t="s">
        <v>948</v>
      </c>
      <c r="G10" s="53" t="s">
        <v>951</v>
      </c>
    </row>
    <row r="11" spans="3:7" x14ac:dyDescent="0.25">
      <c r="C11" s="52" t="s">
        <v>662</v>
      </c>
      <c r="D11" s="53" t="s">
        <v>675</v>
      </c>
      <c r="E11" s="54" t="s">
        <v>674</v>
      </c>
      <c r="F11" s="53" t="s">
        <v>953</v>
      </c>
      <c r="G11" s="53" t="s">
        <v>952</v>
      </c>
    </row>
    <row r="13" spans="3:7" x14ac:dyDescent="0.25">
      <c r="D13" s="29" t="s">
        <v>669</v>
      </c>
      <c r="E13" s="29" t="s">
        <v>671</v>
      </c>
      <c r="F13" s="29" t="s">
        <v>670</v>
      </c>
      <c r="G13" s="29" t="s">
        <v>676</v>
      </c>
    </row>
    <row r="14" spans="3:7" x14ac:dyDescent="0.25">
      <c r="C14" s="52" t="s">
        <v>939</v>
      </c>
      <c r="D14" s="53" t="s">
        <v>678</v>
      </c>
      <c r="E14" s="54" t="s">
        <v>672</v>
      </c>
      <c r="F14" s="53" t="s">
        <v>943</v>
      </c>
      <c r="G14" s="57" t="s">
        <v>679</v>
      </c>
    </row>
    <row r="15" spans="3:7" x14ac:dyDescent="0.25">
      <c r="C15" s="55" t="s">
        <v>940</v>
      </c>
      <c r="D15" s="53" t="s">
        <v>677</v>
      </c>
      <c r="E15" s="54" t="s">
        <v>672</v>
      </c>
      <c r="F15" s="53" t="s">
        <v>678</v>
      </c>
      <c r="G15" s="53" t="s">
        <v>944</v>
      </c>
    </row>
    <row r="16" spans="3:7" x14ac:dyDescent="0.25">
      <c r="C16" s="52" t="s">
        <v>941</v>
      </c>
      <c r="D16" s="53" t="s">
        <v>677</v>
      </c>
      <c r="E16" s="54" t="s">
        <v>674</v>
      </c>
      <c r="F16" s="53" t="s">
        <v>678</v>
      </c>
      <c r="G16" s="53" t="s">
        <v>944</v>
      </c>
    </row>
    <row r="17" spans="3:7" x14ac:dyDescent="0.25">
      <c r="C17" s="55" t="s">
        <v>660</v>
      </c>
      <c r="D17" s="53" t="s">
        <v>943</v>
      </c>
      <c r="E17" s="54" t="s">
        <v>672</v>
      </c>
      <c r="F17" s="53" t="s">
        <v>678</v>
      </c>
      <c r="G17" s="57" t="s">
        <v>679</v>
      </c>
    </row>
    <row r="18" spans="3:7" x14ac:dyDescent="0.25">
      <c r="C18" s="52" t="s">
        <v>657</v>
      </c>
      <c r="D18" s="53" t="s">
        <v>943</v>
      </c>
      <c r="E18" s="54" t="s">
        <v>674</v>
      </c>
      <c r="F18" s="53" t="s">
        <v>678</v>
      </c>
      <c r="G18" s="57" t="s">
        <v>679</v>
      </c>
    </row>
    <row r="19" spans="3:7" x14ac:dyDescent="0.25">
      <c r="C19" s="56" t="s">
        <v>942</v>
      </c>
      <c r="D19" s="53" t="s">
        <v>945</v>
      </c>
      <c r="E19" s="54" t="s">
        <v>673</v>
      </c>
      <c r="F19" s="53" t="s">
        <v>677</v>
      </c>
      <c r="G19" s="57" t="s">
        <v>946</v>
      </c>
    </row>
    <row r="20" spans="3:7" x14ac:dyDescent="0.25">
      <c r="C20" s="52" t="s">
        <v>662</v>
      </c>
      <c r="D20" s="53" t="s">
        <v>678</v>
      </c>
      <c r="E20" s="54" t="s">
        <v>674</v>
      </c>
      <c r="F20" s="53" t="s">
        <v>943</v>
      </c>
      <c r="G20" s="57" t="s">
        <v>947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workbookViewId="0">
      <selection activeCell="G8" sqref="G8"/>
    </sheetView>
  </sheetViews>
  <sheetFormatPr defaultRowHeight="21" customHeight="1" x14ac:dyDescent="0.25"/>
  <cols>
    <col min="1" max="1" width="8.140625" style="37" customWidth="1"/>
    <col min="2" max="2" width="31.140625" style="37" customWidth="1"/>
    <col min="3" max="3" width="24.5703125" style="37" customWidth="1"/>
    <col min="4" max="4" width="9.5703125" style="37" customWidth="1"/>
    <col min="5" max="5" width="10.7109375" style="37" customWidth="1"/>
    <col min="6" max="6" width="13" style="37" customWidth="1"/>
    <col min="7" max="7" width="17.140625" style="37" customWidth="1"/>
    <col min="8" max="8" width="16.7109375" style="37" customWidth="1"/>
    <col min="9" max="11" width="14" style="37" customWidth="1"/>
    <col min="12" max="16384" width="9.140625" style="38"/>
  </cols>
  <sheetData>
    <row r="1" spans="1:11" ht="36" customHeight="1" x14ac:dyDescent="0.25">
      <c r="A1" s="48" t="s">
        <v>740</v>
      </c>
      <c r="B1" s="48"/>
      <c r="C1" s="48"/>
      <c r="D1" s="48"/>
      <c r="E1" s="48"/>
      <c r="F1" s="48"/>
      <c r="G1" s="48"/>
      <c r="H1" s="48"/>
      <c r="I1" s="48"/>
      <c r="J1" s="48"/>
      <c r="K1" s="48"/>
    </row>
    <row r="2" spans="1:11" ht="15" customHeight="1" x14ac:dyDescent="0.25"/>
    <row r="3" spans="1:11" ht="39" customHeight="1" x14ac:dyDescent="0.25">
      <c r="A3" s="43" t="s">
        <v>722</v>
      </c>
      <c r="B3" s="43"/>
      <c r="C3" s="43" t="s">
        <v>737</v>
      </c>
      <c r="D3" s="43" t="s">
        <v>738</v>
      </c>
      <c r="E3" s="43" t="s">
        <v>653</v>
      </c>
      <c r="F3" s="43" t="s">
        <v>4</v>
      </c>
      <c r="G3" s="43" t="s">
        <v>2</v>
      </c>
      <c r="H3" s="43" t="s">
        <v>654</v>
      </c>
      <c r="I3" s="43" t="s">
        <v>655</v>
      </c>
      <c r="J3" s="43" t="s">
        <v>739</v>
      </c>
      <c r="K3" s="43" t="s">
        <v>656</v>
      </c>
    </row>
    <row r="4" spans="1:11" ht="21" customHeight="1" x14ac:dyDescent="0.25">
      <c r="A4" s="49" t="s">
        <v>723</v>
      </c>
      <c r="B4" s="40" t="s">
        <v>736</v>
      </c>
      <c r="C4" s="40"/>
      <c r="D4" s="40"/>
      <c r="E4" s="40"/>
      <c r="F4" s="40"/>
      <c r="G4" s="40"/>
      <c r="H4" s="40"/>
      <c r="I4" s="40"/>
      <c r="J4" s="40"/>
      <c r="K4" s="40"/>
    </row>
    <row r="5" spans="1:11" ht="21" customHeight="1" x14ac:dyDescent="0.25">
      <c r="A5" s="50"/>
      <c r="B5" s="40" t="s">
        <v>735</v>
      </c>
      <c r="C5" s="40" t="s">
        <v>688</v>
      </c>
      <c r="D5" s="40" t="s">
        <v>127</v>
      </c>
      <c r="E5" s="40" t="s">
        <v>710</v>
      </c>
      <c r="F5" s="40" t="s">
        <v>186</v>
      </c>
      <c r="G5" s="40" t="s">
        <v>694</v>
      </c>
      <c r="H5" s="40" t="s">
        <v>697</v>
      </c>
      <c r="I5" s="42">
        <v>41888</v>
      </c>
      <c r="J5" s="40" t="s">
        <v>648</v>
      </c>
      <c r="K5" s="40" t="s">
        <v>657</v>
      </c>
    </row>
    <row r="6" spans="1:11" ht="21" customHeight="1" x14ac:dyDescent="0.25">
      <c r="A6" s="49" t="s">
        <v>724</v>
      </c>
      <c r="B6" s="40" t="s">
        <v>736</v>
      </c>
      <c r="C6" s="40"/>
      <c r="D6" s="40"/>
      <c r="E6" s="41"/>
      <c r="F6" s="40"/>
      <c r="G6" s="40"/>
      <c r="H6" s="40"/>
      <c r="I6" s="40"/>
      <c r="J6" s="40"/>
      <c r="K6" s="40"/>
    </row>
    <row r="7" spans="1:11" ht="21" customHeight="1" x14ac:dyDescent="0.25">
      <c r="A7" s="50"/>
      <c r="B7" s="40" t="s">
        <v>735</v>
      </c>
      <c r="C7" s="40" t="s">
        <v>689</v>
      </c>
      <c r="D7" s="40" t="s">
        <v>14</v>
      </c>
      <c r="E7" s="40" t="s">
        <v>711</v>
      </c>
      <c r="F7" s="40" t="s">
        <v>186</v>
      </c>
      <c r="G7" s="40" t="s">
        <v>559</v>
      </c>
      <c r="H7" s="40" t="s">
        <v>698</v>
      </c>
      <c r="I7" s="42">
        <v>41888</v>
      </c>
      <c r="J7" s="40" t="s">
        <v>648</v>
      </c>
      <c r="K7" s="40" t="s">
        <v>657</v>
      </c>
    </row>
    <row r="8" spans="1:11" ht="21" customHeight="1" x14ac:dyDescent="0.25">
      <c r="A8" s="49" t="s">
        <v>725</v>
      </c>
      <c r="B8" s="40" t="s">
        <v>736</v>
      </c>
      <c r="C8" s="40"/>
      <c r="D8" s="40"/>
      <c r="E8" s="41"/>
      <c r="F8" s="40"/>
      <c r="G8" s="40"/>
      <c r="H8" s="40"/>
      <c r="I8" s="40"/>
      <c r="J8" s="40"/>
      <c r="K8" s="40"/>
    </row>
    <row r="9" spans="1:11" ht="21" customHeight="1" x14ac:dyDescent="0.25">
      <c r="A9" s="50"/>
      <c r="B9" s="40" t="s">
        <v>735</v>
      </c>
      <c r="C9" s="40" t="s">
        <v>690</v>
      </c>
      <c r="D9" s="40" t="s">
        <v>171</v>
      </c>
      <c r="E9" s="40" t="s">
        <v>712</v>
      </c>
      <c r="F9" s="40" t="s">
        <v>386</v>
      </c>
      <c r="G9" s="40" t="s">
        <v>483</v>
      </c>
      <c r="H9" s="40" t="s">
        <v>699</v>
      </c>
      <c r="I9" s="42">
        <v>41888</v>
      </c>
      <c r="J9" s="40" t="s">
        <v>648</v>
      </c>
      <c r="K9" s="40" t="s">
        <v>660</v>
      </c>
    </row>
    <row r="10" spans="1:11" ht="21" customHeight="1" x14ac:dyDescent="0.25">
      <c r="A10" s="49" t="s">
        <v>726</v>
      </c>
      <c r="B10" s="40" t="s">
        <v>736</v>
      </c>
      <c r="C10" s="40"/>
      <c r="D10" s="40"/>
      <c r="E10" s="41"/>
      <c r="F10" s="40"/>
      <c r="G10" s="40"/>
      <c r="H10" s="40"/>
      <c r="I10" s="40"/>
      <c r="J10" s="40"/>
      <c r="K10" s="40"/>
    </row>
    <row r="11" spans="1:11" ht="21" customHeight="1" x14ac:dyDescent="0.25">
      <c r="A11" s="50"/>
      <c r="B11" s="40" t="s">
        <v>735</v>
      </c>
      <c r="C11" s="40" t="s">
        <v>241</v>
      </c>
      <c r="D11" s="40" t="s">
        <v>329</v>
      </c>
      <c r="E11" s="40" t="s">
        <v>713</v>
      </c>
      <c r="F11" s="40" t="s">
        <v>386</v>
      </c>
      <c r="G11" s="40" t="s">
        <v>558</v>
      </c>
      <c r="H11" s="40" t="s">
        <v>700</v>
      </c>
      <c r="I11" s="42">
        <v>41888</v>
      </c>
      <c r="J11" s="40" t="s">
        <v>648</v>
      </c>
      <c r="K11" s="40" t="s">
        <v>660</v>
      </c>
    </row>
    <row r="12" spans="1:11" ht="21" customHeight="1" x14ac:dyDescent="0.25">
      <c r="A12" s="49" t="s">
        <v>727</v>
      </c>
      <c r="B12" s="40" t="s">
        <v>736</v>
      </c>
      <c r="C12" s="40"/>
      <c r="D12" s="40"/>
      <c r="E12" s="41"/>
      <c r="F12" s="40"/>
      <c r="G12" s="40"/>
      <c r="H12" s="40"/>
      <c r="I12" s="40"/>
      <c r="J12" s="40"/>
      <c r="K12" s="40"/>
    </row>
    <row r="13" spans="1:11" ht="21" customHeight="1" x14ac:dyDescent="0.25">
      <c r="A13" s="50"/>
      <c r="B13" s="40" t="s">
        <v>735</v>
      </c>
      <c r="C13" s="40" t="s">
        <v>691</v>
      </c>
      <c r="D13" s="40" t="s">
        <v>82</v>
      </c>
      <c r="E13" s="40" t="s">
        <v>714</v>
      </c>
      <c r="F13" s="40" t="s">
        <v>186</v>
      </c>
      <c r="G13" s="40" t="s">
        <v>597</v>
      </c>
      <c r="H13" s="40" t="s">
        <v>701</v>
      </c>
      <c r="I13" s="42">
        <v>41888</v>
      </c>
      <c r="J13" s="40" t="s">
        <v>648</v>
      </c>
      <c r="K13" s="40" t="s">
        <v>659</v>
      </c>
    </row>
    <row r="14" spans="1:11" ht="21" customHeight="1" x14ac:dyDescent="0.25">
      <c r="A14" s="49" t="s">
        <v>728</v>
      </c>
      <c r="B14" s="40" t="s">
        <v>736</v>
      </c>
      <c r="C14" s="40"/>
      <c r="D14" s="40"/>
      <c r="E14" s="41"/>
      <c r="F14" s="40"/>
      <c r="G14" s="40"/>
      <c r="H14" s="40"/>
      <c r="I14" s="40"/>
      <c r="J14" s="40"/>
      <c r="K14" s="40"/>
    </row>
    <row r="15" spans="1:11" ht="21" customHeight="1" x14ac:dyDescent="0.25">
      <c r="A15" s="50"/>
      <c r="B15" s="40" t="s">
        <v>735</v>
      </c>
      <c r="C15" s="40" t="s">
        <v>692</v>
      </c>
      <c r="D15" s="40" t="s">
        <v>42</v>
      </c>
      <c r="E15" s="40" t="s">
        <v>715</v>
      </c>
      <c r="F15" s="40" t="s">
        <v>386</v>
      </c>
      <c r="G15" s="40" t="s">
        <v>525</v>
      </c>
      <c r="H15" s="40" t="s">
        <v>702</v>
      </c>
      <c r="I15" s="42">
        <v>41888</v>
      </c>
      <c r="J15" s="40" t="s">
        <v>648</v>
      </c>
      <c r="K15" s="40" t="s">
        <v>659</v>
      </c>
    </row>
    <row r="16" spans="1:11" ht="21" customHeight="1" x14ac:dyDescent="0.25">
      <c r="A16" s="49" t="s">
        <v>729</v>
      </c>
      <c r="B16" s="40" t="s">
        <v>736</v>
      </c>
      <c r="C16" s="40"/>
      <c r="D16" s="40"/>
      <c r="E16" s="41"/>
      <c r="F16" s="40"/>
      <c r="G16" s="40"/>
      <c r="H16" s="40"/>
      <c r="I16" s="40"/>
      <c r="J16" s="40"/>
      <c r="K16" s="40"/>
    </row>
    <row r="17" spans="1:11" ht="21" customHeight="1" x14ac:dyDescent="0.25">
      <c r="A17" s="50"/>
      <c r="B17" s="40" t="s">
        <v>735</v>
      </c>
      <c r="C17" s="40" t="s">
        <v>185</v>
      </c>
      <c r="D17" s="40" t="s">
        <v>6</v>
      </c>
      <c r="E17" s="40" t="s">
        <v>716</v>
      </c>
      <c r="F17" s="40" t="s">
        <v>186</v>
      </c>
      <c r="G17" s="40" t="s">
        <v>695</v>
      </c>
      <c r="H17" s="40" t="s">
        <v>703</v>
      </c>
      <c r="I17" s="42">
        <v>41888</v>
      </c>
      <c r="J17" s="40" t="s">
        <v>648</v>
      </c>
      <c r="K17" s="40" t="s">
        <v>661</v>
      </c>
    </row>
    <row r="18" spans="1:11" ht="21" customHeight="1" x14ac:dyDescent="0.25">
      <c r="A18" s="49" t="s">
        <v>730</v>
      </c>
      <c r="B18" s="40" t="s">
        <v>736</v>
      </c>
      <c r="C18" s="40"/>
      <c r="D18" s="40"/>
      <c r="E18" s="41"/>
      <c r="F18" s="40"/>
      <c r="G18" s="40"/>
      <c r="H18" s="40"/>
      <c r="I18" s="40"/>
      <c r="J18" s="40"/>
      <c r="K18" s="40"/>
    </row>
    <row r="19" spans="1:11" ht="21" customHeight="1" x14ac:dyDescent="0.25">
      <c r="A19" s="50"/>
      <c r="B19" s="40" t="s">
        <v>735</v>
      </c>
      <c r="C19" s="40" t="s">
        <v>108</v>
      </c>
      <c r="D19" s="40" t="s">
        <v>317</v>
      </c>
      <c r="E19" s="40" t="s">
        <v>717</v>
      </c>
      <c r="F19" s="40" t="s">
        <v>186</v>
      </c>
      <c r="G19" s="40" t="s">
        <v>540</v>
      </c>
      <c r="H19" s="40" t="s">
        <v>704</v>
      </c>
      <c r="I19" s="42">
        <v>41888</v>
      </c>
      <c r="J19" s="40" t="s">
        <v>648</v>
      </c>
      <c r="K19" s="40" t="s">
        <v>661</v>
      </c>
    </row>
    <row r="20" spans="1:11" ht="21" customHeight="1" x14ac:dyDescent="0.25">
      <c r="A20" s="49" t="s">
        <v>731</v>
      </c>
      <c r="B20" s="40" t="s">
        <v>736</v>
      </c>
      <c r="C20" s="40"/>
      <c r="D20" s="40"/>
      <c r="E20" s="41"/>
      <c r="F20" s="40"/>
      <c r="G20" s="40"/>
      <c r="H20" s="40"/>
      <c r="I20" s="40"/>
      <c r="J20" s="40"/>
      <c r="K20" s="40"/>
    </row>
    <row r="21" spans="1:11" ht="21" customHeight="1" x14ac:dyDescent="0.25">
      <c r="A21" s="50"/>
      <c r="B21" s="40" t="s">
        <v>735</v>
      </c>
      <c r="C21" s="40" t="s">
        <v>443</v>
      </c>
      <c r="D21" s="40" t="s">
        <v>171</v>
      </c>
      <c r="E21" s="40" t="s">
        <v>718</v>
      </c>
      <c r="F21" s="40" t="s">
        <v>386</v>
      </c>
      <c r="G21" s="40" t="s">
        <v>696</v>
      </c>
      <c r="H21" s="40" t="s">
        <v>705</v>
      </c>
      <c r="I21" s="42">
        <v>41888</v>
      </c>
      <c r="J21" s="40" t="s">
        <v>648</v>
      </c>
      <c r="K21" s="40" t="s">
        <v>658</v>
      </c>
    </row>
    <row r="22" spans="1:11" ht="21" customHeight="1" x14ac:dyDescent="0.25">
      <c r="A22" s="49" t="s">
        <v>732</v>
      </c>
      <c r="B22" s="40" t="s">
        <v>736</v>
      </c>
      <c r="C22" s="40"/>
      <c r="D22" s="40"/>
      <c r="E22" s="41"/>
      <c r="F22" s="40"/>
      <c r="G22" s="40"/>
      <c r="H22" s="40"/>
      <c r="I22" s="40"/>
      <c r="J22" s="40"/>
      <c r="K22" s="40"/>
    </row>
    <row r="23" spans="1:11" ht="21" customHeight="1" x14ac:dyDescent="0.25">
      <c r="A23" s="50"/>
      <c r="B23" s="40" t="s">
        <v>735</v>
      </c>
      <c r="C23" s="40" t="s">
        <v>327</v>
      </c>
      <c r="D23" s="40" t="s">
        <v>188</v>
      </c>
      <c r="E23" s="40" t="s">
        <v>719</v>
      </c>
      <c r="F23" s="40" t="s">
        <v>386</v>
      </c>
      <c r="G23" s="40" t="s">
        <v>507</v>
      </c>
      <c r="H23" s="40" t="s">
        <v>706</v>
      </c>
      <c r="I23" s="42">
        <v>41888</v>
      </c>
      <c r="J23" s="40" t="s">
        <v>648</v>
      </c>
      <c r="K23" s="40" t="s">
        <v>658</v>
      </c>
    </row>
    <row r="24" spans="1:11" ht="21" customHeight="1" x14ac:dyDescent="0.25">
      <c r="A24" s="49" t="s">
        <v>733</v>
      </c>
      <c r="B24" s="40" t="s">
        <v>736</v>
      </c>
      <c r="C24" s="40"/>
      <c r="D24" s="40"/>
      <c r="E24" s="41"/>
      <c r="F24" s="40"/>
      <c r="G24" s="40"/>
      <c r="H24" s="40"/>
      <c r="I24" s="40"/>
      <c r="J24" s="40"/>
      <c r="K24" s="40"/>
    </row>
    <row r="25" spans="1:11" ht="21" customHeight="1" x14ac:dyDescent="0.25">
      <c r="A25" s="50"/>
      <c r="B25" s="40" t="s">
        <v>735</v>
      </c>
      <c r="C25" s="40" t="s">
        <v>131</v>
      </c>
      <c r="D25" s="40" t="s">
        <v>59</v>
      </c>
      <c r="E25" s="40" t="s">
        <v>720</v>
      </c>
      <c r="F25" s="40" t="s">
        <v>386</v>
      </c>
      <c r="G25" s="40" t="s">
        <v>478</v>
      </c>
      <c r="H25" s="40" t="s">
        <v>707</v>
      </c>
      <c r="I25" s="42">
        <v>41888</v>
      </c>
      <c r="J25" s="40" t="s">
        <v>648</v>
      </c>
      <c r="K25" s="40" t="s">
        <v>662</v>
      </c>
    </row>
    <row r="26" spans="1:11" ht="21" customHeight="1" x14ac:dyDescent="0.25">
      <c r="A26" s="49" t="s">
        <v>734</v>
      </c>
      <c r="B26" s="40" t="s">
        <v>736</v>
      </c>
      <c r="C26" s="40"/>
      <c r="D26" s="40"/>
      <c r="E26" s="41"/>
      <c r="F26" s="40"/>
      <c r="G26" s="40"/>
      <c r="H26" s="40"/>
      <c r="I26" s="40"/>
      <c r="J26" s="40"/>
      <c r="K26" s="40"/>
    </row>
    <row r="27" spans="1:11" ht="21" customHeight="1" x14ac:dyDescent="0.25">
      <c r="A27" s="50"/>
      <c r="B27" s="40" t="s">
        <v>735</v>
      </c>
      <c r="C27" s="40" t="s">
        <v>693</v>
      </c>
      <c r="D27" s="40" t="s">
        <v>409</v>
      </c>
      <c r="E27" s="40" t="s">
        <v>721</v>
      </c>
      <c r="F27" s="40" t="s">
        <v>186</v>
      </c>
      <c r="G27" s="40" t="s">
        <v>530</v>
      </c>
      <c r="H27" s="40" t="s">
        <v>708</v>
      </c>
      <c r="I27" s="42">
        <v>41888</v>
      </c>
      <c r="J27" s="40" t="s">
        <v>648</v>
      </c>
      <c r="K27" s="40" t="s">
        <v>662</v>
      </c>
    </row>
  </sheetData>
  <mergeCells count="13">
    <mergeCell ref="A24:A25"/>
    <mergeCell ref="A26:A27"/>
    <mergeCell ref="A4:A5"/>
    <mergeCell ref="A6:A7"/>
    <mergeCell ref="A8:A9"/>
    <mergeCell ref="A10:A11"/>
    <mergeCell ref="A12:A13"/>
    <mergeCell ref="A14:A15"/>
    <mergeCell ref="A1:K1"/>
    <mergeCell ref="A16:A17"/>
    <mergeCell ref="A18:A19"/>
    <mergeCell ref="A20:A21"/>
    <mergeCell ref="A22:A23"/>
  </mergeCells>
  <pageMargins left="0.7" right="0.7" top="0.75" bottom="0.75" header="0.3" footer="0.3"/>
  <pageSetup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Form (2)</vt:lpstr>
      <vt:lpstr>Form</vt:lpstr>
      <vt:lpstr>Sheet2</vt:lpstr>
      <vt:lpstr>Sheet1</vt:lpstr>
      <vt:lpstr>'Form (2)'!BANGDO</vt:lpstr>
      <vt:lpstr>BANGDO5</vt:lpstr>
      <vt:lpstr>cos</vt:lpstr>
      <vt:lpstr>sos</vt:lpstr>
    </vt:vector>
  </TitlesOfParts>
  <Company>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esrf</cp:lastModifiedBy>
  <cp:lastPrinted>2014-09-07T03:48:24Z</cp:lastPrinted>
  <dcterms:created xsi:type="dcterms:W3CDTF">2013-11-30T03:41:45Z</dcterms:created>
  <dcterms:modified xsi:type="dcterms:W3CDTF">2015-09-10T02:43:11Z</dcterms:modified>
</cp:coreProperties>
</file>